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Fab Home\Downloads\"/>
    </mc:Choice>
  </mc:AlternateContent>
  <bookViews>
    <workbookView xWindow="0" yWindow="0" windowWidth="28800" windowHeight="10890"/>
  </bookViews>
  <sheets>
    <sheet name="BULLETIN" sheetId="3" r:id="rId1"/>
    <sheet name="Feuil1" sheetId="4" r:id="rId2"/>
  </sheets>
  <definedNames>
    <definedName name="_xlnm.Print_Area" localSheetId="0">BULLETIN!$A$1:$N$57</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37" i="3" l="1"/>
  <c r="L21" i="4" l="1"/>
  <c r="L22" i="4"/>
  <c r="L23" i="4"/>
  <c r="L24" i="4"/>
  <c r="L25" i="4"/>
  <c r="L27" i="4"/>
  <c r="L33" i="4" s="1"/>
  <c r="M43" i="3" l="1"/>
</calcChain>
</file>

<file path=xl/sharedStrings.xml><?xml version="1.0" encoding="utf-8"?>
<sst xmlns="http://schemas.openxmlformats.org/spreadsheetml/2006/main" count="242" uniqueCount="145">
  <si>
    <t>CODE FCD</t>
  </si>
  <si>
    <t>SECTIONS</t>
  </si>
  <si>
    <t>TENNIS DE TABLE</t>
  </si>
  <si>
    <t>COURSE À PIED</t>
  </si>
  <si>
    <t>VTT</t>
  </si>
  <si>
    <t>MODÉLISME</t>
  </si>
  <si>
    <t>MUSIQUE</t>
  </si>
  <si>
    <t>SORTIE DE COHÉSION</t>
  </si>
  <si>
    <t>GROUPEMENTS OU SERVICES</t>
  </si>
  <si>
    <t>RENS</t>
  </si>
  <si>
    <t>SDOR/OSA</t>
  </si>
  <si>
    <t>SDOR/SML</t>
  </si>
  <si>
    <t>CLUB SPORTIF ET ARTISTIQUE DE LA STAT</t>
  </si>
  <si>
    <t>(TOUT DOSSIER INCOMPLET NE SERA PAS PRIS EN CONSIDÉRATION)</t>
  </si>
  <si>
    <t>OUI</t>
  </si>
  <si>
    <t>NON</t>
  </si>
  <si>
    <t>COTISATIONS SECTIONS</t>
  </si>
  <si>
    <t>COTISATION(S) DUE(S)</t>
  </si>
  <si>
    <t>N° SÉCURITÉ SOCIALE</t>
  </si>
  <si>
    <t>TOTAL COTISATION(S)</t>
  </si>
  <si>
    <t>Fait à SATORY le :</t>
  </si>
  <si>
    <t>Les informations recueillies sont nécessaires pour votre adhésion. Elles font l’objet d’un</t>
  </si>
  <si>
    <t>Vos coordonnées pourront être cédées à des partenaires commerciaux.</t>
  </si>
  <si>
    <t>Si vous ne le souhaitez pas, veuillez cocher la case ci-contre</t>
  </si>
  <si>
    <t>Signature de l'adhérent (e)</t>
  </si>
  <si>
    <t>ADRESSE</t>
  </si>
  <si>
    <t>CODE POSTAL</t>
  </si>
  <si>
    <t>VILLE</t>
  </si>
  <si>
    <t>LIEU DE NAISSANCE</t>
  </si>
  <si>
    <t>PRÉNOM</t>
  </si>
  <si>
    <t>NOM</t>
  </si>
  <si>
    <t>DATE DE NAISSANCE</t>
  </si>
  <si>
    <t>TÉLÉPHONE</t>
  </si>
  <si>
    <t>Cachet du CSA/STAT</t>
  </si>
  <si>
    <t>COURRIEL</t>
  </si>
  <si>
    <t>ORIGINE</t>
  </si>
  <si>
    <t>NATIONALITÉ</t>
  </si>
  <si>
    <t>PERSONNE EN SITUATION DE HANDICAP</t>
  </si>
  <si>
    <t>POSTE</t>
  </si>
  <si>
    <t>traitement informatique et sont destinées au secrétariat et au trésorier du CSA. En application</t>
  </si>
  <si>
    <t>de l’article 34 de la loi du 6 janvier 1978, vous bénéficiez d’un droit d’accès et de rectification</t>
  </si>
  <si>
    <t>aux informations qui vous concernent. Si vous souhaitez exercer ce droit et obtenir communications</t>
  </si>
  <si>
    <t>APRÈS AVOIR PRIS CONNAISSANCE DES STATUTS ET DU RÈGLEMENT INTÉRIEUR. JE DEMANDE MON ADHÉSION AU CLUB SPORTIF ET ARTISTIQUE DE LA SECTION TECHNIQUE DE L’ARMÉE DE TERRE POUR LA OU (LES) SECTION(S) SUIVANTE(S) :</t>
  </si>
  <si>
    <t>CADRE RÉSERVÉ POUR LE TRÉSORIER DU CSA/STAT</t>
  </si>
  <si>
    <t>VIREMENT</t>
  </si>
  <si>
    <t>CHÈQUE</t>
  </si>
  <si>
    <t>ESPÈCE</t>
  </si>
  <si>
    <t>REMPLIR UNIQUEMENT LES CASES GRISÉES EN LETTRES MAJUSCULES</t>
  </si>
  <si>
    <t>PHOTO             Format : jpg ou png Dimension mini : 78x106 pixels</t>
  </si>
  <si>
    <t xml:space="preserve">RÈGLEMENT EFFECTUÉ LE : </t>
  </si>
  <si>
    <t xml:space="preserve">MONTANT :    </t>
  </si>
  <si>
    <r>
      <t xml:space="preserve">CHOIX </t>
    </r>
    <r>
      <rPr>
        <b/>
        <sz val="14"/>
        <color rgb="FFFF0000"/>
        <rFont val="Calibri"/>
        <family val="2"/>
        <scheme val="minor"/>
      </rPr>
      <t>(2)</t>
    </r>
  </si>
  <si>
    <r>
      <t xml:space="preserve">COTISATION ASSURANCE FCD OBLIGATOIRE </t>
    </r>
    <r>
      <rPr>
        <b/>
        <sz val="14"/>
        <color rgb="FFFF0000"/>
        <rFont val="Calibri"/>
        <family val="2"/>
        <scheme val="minor"/>
      </rPr>
      <t>(1)</t>
    </r>
  </si>
  <si>
    <r>
      <rPr>
        <b/>
        <sz val="14"/>
        <color rgb="FFFF0000"/>
        <rFont val="Calibri"/>
        <family val="2"/>
        <scheme val="minor"/>
      </rPr>
      <t>(1) Cotisation assurance FCD</t>
    </r>
    <r>
      <rPr>
        <b/>
        <sz val="14"/>
        <color theme="1"/>
        <rFont val="Calibri"/>
        <family val="2"/>
        <scheme val="minor"/>
      </rPr>
      <t xml:space="preserve"> </t>
    </r>
    <r>
      <rPr>
        <b/>
        <sz val="14"/>
        <color rgb="FFFF0000"/>
        <rFont val="Calibri"/>
        <family val="2"/>
        <scheme val="minor"/>
      </rPr>
      <t>à ne payer qu’une seule fois en cas d’inscription à plusieurs sections.</t>
    </r>
  </si>
  <si>
    <t>NOM DE JEUNE FILLE</t>
  </si>
  <si>
    <t>LISTE DÉROULANTE</t>
  </si>
  <si>
    <r>
      <rPr>
        <b/>
        <sz val="14"/>
        <color rgb="FFFF0000"/>
        <rFont val="Calibri"/>
        <family val="2"/>
        <scheme val="minor"/>
      </rPr>
      <t>(2)</t>
    </r>
    <r>
      <rPr>
        <b/>
        <sz val="14"/>
        <color theme="1"/>
        <rFont val="Calibri"/>
        <family val="2"/>
        <scheme val="minor"/>
      </rPr>
      <t xml:space="preserve"> Mettre une croix dans la (les) section(s) choisie(s).</t>
    </r>
  </si>
  <si>
    <r>
      <rPr>
        <b/>
        <sz val="14"/>
        <color rgb="FFFF0000"/>
        <rFont val="Calibri"/>
        <family val="2"/>
        <scheme val="minor"/>
      </rPr>
      <t>(5)</t>
    </r>
    <r>
      <rPr>
        <b/>
        <sz val="14"/>
        <color theme="1"/>
        <rFont val="Calibri"/>
        <family val="2"/>
        <scheme val="minor"/>
      </rPr>
      <t xml:space="preserve"> Sections jumelées, une seule cotisation pour une ou les deux sections.</t>
    </r>
  </si>
  <si>
    <t>GROUPEMENT / SERVICE OU EXTÉRIEUR STAT</t>
  </si>
  <si>
    <r>
      <t xml:space="preserve">RESPONSABLES </t>
    </r>
    <r>
      <rPr>
        <b/>
        <sz val="16"/>
        <color rgb="FFFF0000"/>
        <rFont val="Calibri"/>
        <family val="2"/>
        <scheme val="minor"/>
      </rPr>
      <t xml:space="preserve">/ </t>
    </r>
    <r>
      <rPr>
        <b/>
        <sz val="16"/>
        <color rgb="FF3333FF"/>
        <rFont val="Calibri"/>
        <family val="2"/>
        <scheme val="minor"/>
      </rPr>
      <t>ADJOINTS</t>
    </r>
  </si>
  <si>
    <t>CERTIFICAT MÉDICAL OBLIGATOIRE</t>
  </si>
  <si>
    <t>(IBAN FR76 1751 5006 0008 2759 2642 828)</t>
  </si>
  <si>
    <t>2 34 87</t>
  </si>
  <si>
    <t>M.MESNIL</t>
  </si>
  <si>
    <t>2 35 11</t>
  </si>
  <si>
    <t>des informations vous concernant, veuillez vous adresser à M CABIBEL Sébastien (SDOR/SAF)</t>
  </si>
  <si>
    <r>
      <t xml:space="preserve">TOTAL À PAYER </t>
    </r>
    <r>
      <rPr>
        <b/>
        <sz val="14"/>
        <color rgb="FFFF0000"/>
        <rFont val="Calibri"/>
        <family val="2"/>
        <scheme val="minor"/>
      </rPr>
      <t>(7)</t>
    </r>
  </si>
  <si>
    <t>M. UDOL</t>
  </si>
  <si>
    <t>exemple</t>
  </si>
  <si>
    <t>METTRE LES CROIX DANS LES CASES CORRESPONDANTES</t>
  </si>
  <si>
    <r>
      <t xml:space="preserve">NOM DU CSA </t>
    </r>
    <r>
      <rPr>
        <b/>
        <u/>
        <sz val="16"/>
        <color rgb="FFFF0000"/>
        <rFont val="Arial"/>
        <family val="2"/>
      </rPr>
      <t>CETTE ANNEE</t>
    </r>
  </si>
  <si>
    <t>(4) La licence de la fédération FFKDA est obligatoire, montant 37 €, Certificat Médical: "Apte au Karaté compétition". L'inscription se fait impérativement auprès de MR UDOL</t>
  </si>
  <si>
    <t>JEUX DE PLATEAUX</t>
  </si>
  <si>
    <r>
      <t xml:space="preserve">KARATE (AITO) </t>
    </r>
    <r>
      <rPr>
        <b/>
        <sz val="16"/>
        <color rgb="FFFF0000"/>
        <rFont val="Calibri"/>
        <family val="2"/>
        <scheme val="minor"/>
      </rPr>
      <t>(4)</t>
    </r>
  </si>
  <si>
    <t xml:space="preserve">(7) Paiement en espèce, virement bancaire ou par chèque à l’ordre du Club Sportif et Artistique de la STAT.              </t>
  </si>
  <si>
    <t>vous devez payer</t>
  </si>
  <si>
    <t>vous allez payer (automatique)</t>
  </si>
  <si>
    <t xml:space="preserve">POUR UNE PREMIÈRE ADHÉSION ADRESSER UNE PHOTO D'IDENTITÉ NUMÉRIQUE  AU TRÉSORIER </t>
  </si>
  <si>
    <t>M. MOUTAMALLE</t>
  </si>
  <si>
    <t>2 33 15</t>
  </si>
  <si>
    <t>M. GRADEL</t>
  </si>
  <si>
    <t>SDOR/SG</t>
  </si>
  <si>
    <t>2 31 34</t>
  </si>
  <si>
    <t>RANDONNEE</t>
  </si>
  <si>
    <t xml:space="preserve">2 35 05 </t>
  </si>
  <si>
    <t>AUTO</t>
  </si>
  <si>
    <t>LCL RIVIERE</t>
  </si>
  <si>
    <t xml:space="preserve">SCH IRENEE </t>
  </si>
  <si>
    <t>2 33 95</t>
  </si>
  <si>
    <t>SDOR/BDS</t>
  </si>
  <si>
    <t>FOOT</t>
  </si>
  <si>
    <t>SCH IRENEE/</t>
  </si>
  <si>
    <r>
      <t xml:space="preserve"> ASSURANCE FCD OBLIGATOIRE </t>
    </r>
    <r>
      <rPr>
        <b/>
        <sz val="14"/>
        <color rgb="FFFF0000"/>
        <rFont val="Calibri"/>
        <family val="2"/>
        <scheme val="minor"/>
      </rPr>
      <t>(1)</t>
    </r>
  </si>
  <si>
    <r>
      <rPr>
        <b/>
        <u/>
        <sz val="36"/>
        <color rgb="FFFF0000"/>
        <rFont val="Arial"/>
        <family val="2"/>
      </rPr>
      <t>Si</t>
    </r>
    <r>
      <rPr>
        <b/>
        <sz val="24"/>
        <color rgb="FFFF0000"/>
        <rFont val="Arial"/>
        <family val="2"/>
      </rPr>
      <t xml:space="preserve"> déjà licencié </t>
    </r>
    <r>
      <rPr>
        <b/>
        <i/>
        <u/>
        <sz val="28"/>
        <color rgb="FFFF0000"/>
        <rFont val="Arial"/>
        <family val="2"/>
      </rPr>
      <t>pour l'année en cours</t>
    </r>
    <r>
      <rPr>
        <b/>
        <sz val="24"/>
        <color rgb="FFFF0000"/>
        <rFont val="Arial"/>
        <family val="2"/>
      </rPr>
      <t xml:space="preserve">, à un autre club de la FCD, cotisation CSA : 10 € </t>
    </r>
  </si>
  <si>
    <t>DEMANDE D’ADHÉSION SAISON 2023-2024</t>
  </si>
  <si>
    <r>
      <t xml:space="preserve">N° DE LICENCE </t>
    </r>
    <r>
      <rPr>
        <b/>
        <u/>
        <sz val="16"/>
        <color rgb="FFFF0000"/>
        <rFont val="Arial"/>
        <family val="2"/>
      </rPr>
      <t>EN COURS 2023-2024</t>
    </r>
  </si>
  <si>
    <t>N° DE LICENCE FCD 2022/2023</t>
  </si>
  <si>
    <r>
      <t>ou 10</t>
    </r>
    <r>
      <rPr>
        <b/>
        <sz val="14"/>
        <color rgb="FFFF0000"/>
        <rFont val="Calibri"/>
        <family val="2"/>
        <scheme val="minor"/>
      </rPr>
      <t>€</t>
    </r>
    <r>
      <rPr>
        <b/>
        <sz val="14"/>
        <color theme="1"/>
        <rFont val="Calibri"/>
        <family val="2"/>
        <scheme val="minor"/>
      </rPr>
      <t xml:space="preserve"> (</t>
    </r>
    <r>
      <rPr>
        <b/>
        <u/>
        <sz val="14"/>
        <color theme="1"/>
        <rFont val="Calibri"/>
        <family val="2"/>
        <scheme val="minor"/>
      </rPr>
      <t>si déjà licencié FCD DANS UN AUTRE CLUB CETTE ANNEE</t>
    </r>
    <r>
      <rPr>
        <b/>
        <sz val="14"/>
        <color theme="1"/>
        <rFont val="Calibri"/>
        <family val="2"/>
        <scheme val="minor"/>
      </rPr>
      <t>)</t>
    </r>
  </si>
  <si>
    <r>
      <rPr>
        <b/>
        <sz val="14"/>
        <color rgb="FFFF0000"/>
        <rFont val="Calibri"/>
        <family val="2"/>
        <scheme val="minor"/>
      </rPr>
      <t>(3)</t>
    </r>
    <r>
      <rPr>
        <b/>
        <sz val="14"/>
        <color theme="1"/>
        <rFont val="Calibri"/>
        <family val="2"/>
        <scheme val="minor"/>
      </rPr>
      <t xml:space="preserve"> 20 € (section) + </t>
    </r>
    <r>
      <rPr>
        <b/>
        <sz val="14"/>
        <color rgb="FFFF0000"/>
        <rFont val="Calibri"/>
        <family val="2"/>
        <scheme val="minor"/>
      </rPr>
      <t>(130 € pour 10 cours collectifs)</t>
    </r>
  </si>
  <si>
    <r>
      <rPr>
        <b/>
        <sz val="14"/>
        <color rgb="FFFF0000"/>
        <rFont val="Calibri"/>
        <family val="2"/>
        <scheme val="minor"/>
      </rPr>
      <t>(6)</t>
    </r>
    <r>
      <rPr>
        <b/>
        <sz val="14"/>
        <color theme="1"/>
        <rFont val="Calibri"/>
        <family val="2"/>
        <scheme val="minor"/>
      </rPr>
      <t xml:space="preserve"> 7 € la séance individuelle</t>
    </r>
  </si>
  <si>
    <r>
      <t>ou 10</t>
    </r>
    <r>
      <rPr>
        <b/>
        <sz val="14"/>
        <color rgb="FFFF0000"/>
        <rFont val="Calibri"/>
        <family val="2"/>
        <scheme val="minor"/>
      </rPr>
      <t xml:space="preserve"> €</t>
    </r>
    <r>
      <rPr>
        <b/>
        <sz val="14"/>
        <color theme="1"/>
        <rFont val="Calibri"/>
        <family val="2"/>
        <scheme val="minor"/>
      </rPr>
      <t xml:space="preserve"> (</t>
    </r>
    <r>
      <rPr>
        <b/>
        <u/>
        <sz val="14"/>
        <color theme="1"/>
        <rFont val="Calibri"/>
        <family val="2"/>
        <scheme val="minor"/>
      </rPr>
      <t>si déjà licencié FCD DANS UN AUTRE CLUB CETTE ANNEE</t>
    </r>
    <r>
      <rPr>
        <b/>
        <sz val="14"/>
        <color theme="1"/>
        <rFont val="Calibri"/>
        <family val="2"/>
        <scheme val="minor"/>
      </rPr>
      <t>)</t>
    </r>
  </si>
  <si>
    <t>PETANQUE</t>
  </si>
  <si>
    <t>Officier</t>
  </si>
  <si>
    <t>Sous-Officier</t>
  </si>
  <si>
    <t>EVAT</t>
  </si>
  <si>
    <t>CIVIL</t>
  </si>
  <si>
    <t>Exterieur</t>
  </si>
  <si>
    <t>Française</t>
  </si>
  <si>
    <t>STAT/AMFH</t>
  </si>
  <si>
    <t>STAT/ART</t>
  </si>
  <si>
    <t>STAT/DIR</t>
  </si>
  <si>
    <t>STAT/SCMI</t>
  </si>
  <si>
    <t>STAT/SIMU-NEB</t>
  </si>
  <si>
    <t>STAT/BLT</t>
  </si>
  <si>
    <t>STAT/RENS</t>
  </si>
  <si>
    <t>STAT/MOB</t>
  </si>
  <si>
    <t>127 / 130</t>
  </si>
  <si>
    <t>FORCE ATHLÉTIQUE/CROSS TRANNING</t>
  </si>
  <si>
    <t>M. LAUBE</t>
  </si>
  <si>
    <t>2 37 73</t>
  </si>
  <si>
    <t>SDOR/GML</t>
  </si>
  <si>
    <t>CODE POSTAL DE NAISSANCE</t>
  </si>
  <si>
    <t>Personne à prévenir en cas d'urgence</t>
  </si>
  <si>
    <t>Numéro de téléphone de la personne à prévenir</t>
  </si>
  <si>
    <t>DEMANDE D’ADHÉSION SAISON 2025-2026</t>
  </si>
  <si>
    <t>M. REAUX</t>
  </si>
  <si>
    <t>M HARAND</t>
  </si>
  <si>
    <t>M. JAOUEN</t>
  </si>
  <si>
    <t xml:space="preserve">ART/CIVIL </t>
  </si>
  <si>
    <t>CDT ROSSIGNOL /                         M ALEXANDRE</t>
  </si>
  <si>
    <t>IBAN</t>
  </si>
  <si>
    <r>
      <t xml:space="preserve">N° DE LICENCE </t>
    </r>
    <r>
      <rPr>
        <b/>
        <u/>
        <sz val="16"/>
        <color rgb="FFFF0000"/>
        <rFont val="Arial"/>
        <family val="2"/>
      </rPr>
      <t>EN COURS 2025-2026</t>
    </r>
  </si>
  <si>
    <t>FR76 1751 5006 0008 2759 2642 828</t>
  </si>
  <si>
    <t>des informations vous concernant, veuillez vous adresser à M TAVERNIER Frédéric (SDOR/GML)</t>
  </si>
  <si>
    <t>MAJ GODDE</t>
  </si>
  <si>
    <t>EXT</t>
  </si>
  <si>
    <t>EN SOMMEIL</t>
  </si>
  <si>
    <t xml:space="preserve">GOLF </t>
  </si>
  <si>
    <t>N° DE LICENCE FCD 2024/2025</t>
  </si>
  <si>
    <t>Etes-vous</t>
  </si>
  <si>
    <t>retraité(e) militaire relevant de la CNMSS</t>
  </si>
  <si>
    <t>Atteinte d'une affection de longue durée (ALD) et assuré(e) à la CNMSS</t>
  </si>
  <si>
    <t>En situation de handicap</t>
  </si>
  <si>
    <t>OUI /NON</t>
  </si>
  <si>
    <t>Tout licencié, se trouvant dans l'une des 3 propositions citées ci-dessus, bénéficie de la gratuité de la licence fédérale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</si>
</sst>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0\ &quot;€&quot;;[Red]\-#,##0\ &quot;€&quot;"/>
    <numFmt numFmtId="164" formatCode="[&gt;=3000000000000]#&quot; &quot;##&quot; &quot;##&quot; &quot;##&quot; &quot;###&quot; &quot;###&quot; | &quot;##;#&quot; &quot;##&quot; &quot;##&quot; &quot;##&quot; &quot;###&quot; &quot;###"/>
    <numFmt numFmtId="165" formatCode="000000"/>
    <numFmt numFmtId="166" formatCode="0#&quot; &quot;##&quot; &quot;##&quot; &quot;##&quot; &quot;##"/>
    <numFmt numFmtId="167" formatCode="00000"/>
    <numFmt numFmtId="168" formatCode="#,##0.00\ &quot;€&quot;"/>
  </numFmts>
  <fonts count="31" x14ac:knownFonts="1">
    <font>
      <sz val="11"/>
      <color theme="1"/>
      <name val="Calibri"/>
      <family val="2"/>
      <scheme val="minor"/>
    </font>
    <font>
      <b/>
      <sz val="11"/>
      <color theme="1"/>
      <name val="Arial"/>
      <family val="2"/>
    </font>
    <font>
      <b/>
      <sz val="20"/>
      <color theme="1"/>
      <name val="Times New Roman"/>
      <family val="1"/>
    </font>
    <font>
      <b/>
      <sz val="12"/>
      <color theme="1"/>
      <name val="Calibri"/>
      <family val="2"/>
      <scheme val="minor"/>
    </font>
    <font>
      <b/>
      <sz val="16"/>
      <color theme="1"/>
      <name val="Calibri"/>
      <family val="2"/>
      <scheme val="minor"/>
    </font>
    <font>
      <b/>
      <sz val="14"/>
      <color theme="1"/>
      <name val="Calibri"/>
      <family val="2"/>
      <scheme val="minor"/>
    </font>
    <font>
      <b/>
      <sz val="10"/>
      <color theme="1"/>
      <name val="Arial"/>
      <family val="2"/>
    </font>
    <font>
      <b/>
      <sz val="14"/>
      <color rgb="FFFF0000"/>
      <name val="Calibri"/>
      <family val="2"/>
      <scheme val="minor"/>
    </font>
    <font>
      <b/>
      <sz val="20"/>
      <color rgb="FFFF0000"/>
      <name val="Calibri"/>
      <family val="2"/>
      <scheme val="minor"/>
    </font>
    <font>
      <b/>
      <sz val="12"/>
      <color rgb="FFFF0000"/>
      <name val="Arial"/>
      <family val="2"/>
    </font>
    <font>
      <b/>
      <sz val="16"/>
      <color rgb="FFFF0000"/>
      <name val="Arial"/>
      <family val="2"/>
    </font>
    <font>
      <b/>
      <sz val="16"/>
      <color rgb="FFFF0000"/>
      <name val="Calibri"/>
      <family val="2"/>
      <scheme val="minor"/>
    </font>
    <font>
      <sz val="16"/>
      <color theme="1"/>
      <name val="Calibri"/>
      <family val="2"/>
      <scheme val="minor"/>
    </font>
    <font>
      <b/>
      <sz val="24"/>
      <color theme="1"/>
      <name val="Times New Roman"/>
      <family val="1"/>
    </font>
    <font>
      <sz val="22"/>
      <color theme="1"/>
      <name val="Arial"/>
      <family val="2"/>
    </font>
    <font>
      <b/>
      <sz val="16"/>
      <color rgb="FF3333FF"/>
      <name val="Calibri"/>
      <family val="2"/>
      <scheme val="minor"/>
    </font>
    <font>
      <b/>
      <sz val="12"/>
      <color rgb="FF3333FF"/>
      <name val="Calibri"/>
      <family val="2"/>
      <scheme val="minor"/>
    </font>
    <font>
      <b/>
      <sz val="14"/>
      <color rgb="FF3333FF"/>
      <name val="Calibri"/>
      <family val="2"/>
      <scheme val="minor"/>
    </font>
    <font>
      <b/>
      <sz val="16"/>
      <color rgb="FF002060"/>
      <name val="Calibri"/>
      <family val="2"/>
      <scheme val="minor"/>
    </font>
    <font>
      <b/>
      <sz val="22"/>
      <color theme="1"/>
      <name val="Calibri"/>
      <family val="2"/>
      <scheme val="minor"/>
    </font>
    <font>
      <b/>
      <sz val="22"/>
      <color rgb="FFFF0000"/>
      <name val="Arial"/>
      <family val="2"/>
    </font>
    <font>
      <b/>
      <sz val="24"/>
      <color rgb="FFFF0000"/>
      <name val="Arial"/>
      <family val="2"/>
    </font>
    <font>
      <b/>
      <i/>
      <u/>
      <sz val="28"/>
      <color rgb="FFFF0000"/>
      <name val="Arial"/>
      <family val="2"/>
    </font>
    <font>
      <b/>
      <u/>
      <sz val="16"/>
      <color rgb="FFFF0000"/>
      <name val="Arial"/>
      <family val="2"/>
    </font>
    <font>
      <b/>
      <u/>
      <sz val="36"/>
      <color rgb="FFFF0000"/>
      <name val="Arial"/>
      <family val="2"/>
    </font>
    <font>
      <b/>
      <sz val="22"/>
      <color rgb="FFFF0000"/>
      <name val="Calibri"/>
      <family val="2"/>
      <scheme val="minor"/>
    </font>
    <font>
      <b/>
      <u/>
      <sz val="14"/>
      <color theme="1"/>
      <name val="Calibri"/>
      <family val="2"/>
      <scheme val="minor"/>
    </font>
    <font>
      <b/>
      <sz val="16"/>
      <name val="Calibri"/>
      <family val="2"/>
      <scheme val="minor"/>
    </font>
    <font>
      <b/>
      <sz val="13"/>
      <color theme="1"/>
      <name val="Calibri"/>
      <family val="2"/>
      <scheme val="minor"/>
    </font>
    <font>
      <b/>
      <sz val="18"/>
      <name val="Calibri"/>
      <family val="2"/>
      <scheme val="minor"/>
    </font>
    <font>
      <b/>
      <sz val="18"/>
      <color rgb="FFFF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rgb="FFFF0000"/>
      </left>
      <right/>
      <top/>
      <bottom style="medium">
        <color rgb="FFFF0000"/>
      </bottom>
      <diagonal/>
    </border>
    <border>
      <left/>
      <right/>
      <top/>
      <bottom style="medium">
        <color rgb="FFFF0000"/>
      </bottom>
      <diagonal/>
    </border>
    <border>
      <left/>
      <right style="thin">
        <color rgb="FFFF0000"/>
      </right>
      <top/>
      <bottom style="medium">
        <color rgb="FFFF0000"/>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rgb="FFFF0000"/>
      </left>
      <right style="thin">
        <color indexed="64"/>
      </right>
      <top style="medium">
        <color rgb="FFFF0000"/>
      </top>
      <bottom style="thin">
        <color rgb="FFFF0000"/>
      </bottom>
      <diagonal/>
    </border>
    <border>
      <left style="thin">
        <color indexed="64"/>
      </left>
      <right style="thin">
        <color indexed="64"/>
      </right>
      <top style="medium">
        <color rgb="FFFF0000"/>
      </top>
      <bottom style="thin">
        <color rgb="FFFF0000"/>
      </bottom>
      <diagonal/>
    </border>
    <border>
      <left style="thin">
        <color indexed="64"/>
      </left>
      <right style="medium">
        <color rgb="FFFF0000"/>
      </right>
      <top style="medium">
        <color rgb="FFFF0000"/>
      </top>
      <bottom style="thin">
        <color rgb="FFFF0000"/>
      </bottom>
      <diagonal/>
    </border>
    <border>
      <left style="thin">
        <color rgb="FFFF0000"/>
      </left>
      <right/>
      <top style="thin">
        <color rgb="FFFF0000"/>
      </top>
      <bottom style="medium">
        <color rgb="FFFF0000"/>
      </bottom>
      <diagonal/>
    </border>
    <border>
      <left/>
      <right style="thin">
        <color rgb="FFFF0000"/>
      </right>
      <top style="thin">
        <color rgb="FFFF0000"/>
      </top>
      <bottom style="medium">
        <color rgb="FFFF0000"/>
      </bottom>
      <diagonal/>
    </border>
    <border>
      <left/>
      <right/>
      <top style="thin">
        <color rgb="FFFF0000"/>
      </top>
      <bottom style="medium">
        <color rgb="FFFF0000"/>
      </bottom>
      <diagonal/>
    </border>
    <border>
      <left/>
      <right style="medium">
        <color rgb="FFFF0000"/>
      </right>
      <top style="thin">
        <color rgb="FFFF0000"/>
      </top>
      <bottom style="medium">
        <color rgb="FFFF0000"/>
      </bottom>
      <diagonal/>
    </border>
    <border>
      <left/>
      <right/>
      <top/>
      <bottom style="medium">
        <color indexed="64"/>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top/>
      <bottom style="medium">
        <color rgb="FFFF0000"/>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rgb="FFFF0000"/>
      </left>
      <right/>
      <top/>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s>
  <cellStyleXfs count="1">
    <xf numFmtId="0" fontId="0" fillId="0" borderId="0"/>
  </cellStyleXfs>
  <cellXfs count="248">
    <xf numFmtId="0" fontId="0" fillId="0" borderId="0" xfId="0"/>
    <xf numFmtId="0" fontId="0" fillId="0" borderId="0" xfId="0" applyBorder="1" applyAlignment="1">
      <alignment horizontal="center" vertical="center" wrapText="1"/>
    </xf>
    <xf numFmtId="0" fontId="0" fillId="0" borderId="0" xfId="0" applyAlignment="1">
      <alignment horizontal="center" vertical="center" wrapText="1"/>
    </xf>
    <xf numFmtId="0" fontId="10" fillId="2" borderId="0" xfId="0" applyFont="1" applyFill="1" applyBorder="1" applyAlignment="1" applyProtection="1">
      <alignment horizontal="center" vertical="center"/>
      <protection locked="0"/>
    </xf>
    <xf numFmtId="0" fontId="8" fillId="3" borderId="18" xfId="0" applyFont="1" applyFill="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12" fillId="0" borderId="0" xfId="0" applyFont="1" applyAlignment="1">
      <alignment horizontal="center" vertical="center" wrapText="1"/>
    </xf>
    <xf numFmtId="167" fontId="4" fillId="3" borderId="1" xfId="0" applyNumberFormat="1" applyFont="1" applyFill="1" applyBorder="1" applyAlignment="1" applyProtection="1">
      <alignment horizontal="center" vertical="center" wrapText="1"/>
      <protection locked="0"/>
    </xf>
    <xf numFmtId="166" fontId="4" fillId="3" borderId="1" xfId="0" applyNumberFormat="1" applyFont="1" applyFill="1" applyBorder="1" applyAlignment="1" applyProtection="1">
      <alignment horizontal="center" vertical="center" wrapText="1"/>
      <protection locked="0"/>
    </xf>
    <xf numFmtId="0" fontId="11" fillId="3" borderId="1" xfId="0" applyFont="1" applyFill="1" applyBorder="1" applyAlignment="1" applyProtection="1">
      <alignment horizontal="center" vertical="center" wrapText="1"/>
      <protection locked="0"/>
    </xf>
    <xf numFmtId="165" fontId="4" fillId="3" borderId="1" xfId="0" applyNumberFormat="1" applyFont="1" applyFill="1" applyBorder="1" applyAlignment="1" applyProtection="1">
      <alignment horizontal="center" vertical="center" wrapText="1"/>
      <protection locked="0"/>
    </xf>
    <xf numFmtId="14" fontId="5" fillId="3" borderId="0" xfId="0" applyNumberFormat="1" applyFont="1" applyFill="1" applyAlignment="1" applyProtection="1">
      <alignment horizontal="center" vertical="center" wrapText="1"/>
      <protection locked="0"/>
    </xf>
    <xf numFmtId="0" fontId="5" fillId="0" borderId="0" xfId="0" applyFont="1" applyAlignment="1">
      <alignment horizontal="center" vertical="center" wrapText="1"/>
    </xf>
    <xf numFmtId="6" fontId="4" fillId="0" borderId="1" xfId="0" applyNumberFormat="1" applyFont="1" applyBorder="1" applyAlignment="1">
      <alignment horizontal="center" vertical="center" wrapText="1"/>
    </xf>
    <xf numFmtId="168" fontId="4" fillId="0" borderId="1" xfId="0" applyNumberFormat="1" applyFont="1" applyBorder="1" applyAlignment="1">
      <alignment horizontal="center" vertical="center" wrapText="1"/>
    </xf>
    <xf numFmtId="49" fontId="4" fillId="3" borderId="1" xfId="0" applyNumberFormat="1" applyFont="1" applyFill="1" applyBorder="1" applyAlignment="1" applyProtection="1">
      <alignment horizontal="center" vertical="center" wrapText="1"/>
      <protection locked="0"/>
    </xf>
    <xf numFmtId="49" fontId="4" fillId="0" borderId="1" xfId="0" applyNumberFormat="1" applyFont="1" applyFill="1" applyBorder="1" applyAlignment="1" applyProtection="1">
      <alignment horizontal="center" vertical="center" wrapText="1"/>
    </xf>
    <xf numFmtId="0" fontId="4" fillId="3" borderId="1" xfId="0" applyFont="1" applyFill="1" applyBorder="1" applyAlignment="1" applyProtection="1">
      <alignment vertical="center"/>
      <protection locked="0"/>
    </xf>
    <xf numFmtId="0" fontId="3" fillId="0" borderId="22" xfId="0" applyFont="1" applyBorder="1" applyAlignment="1">
      <alignment horizontal="left" vertical="center" wrapText="1"/>
    </xf>
    <xf numFmtId="0" fontId="3" fillId="0" borderId="22" xfId="0" applyFont="1" applyFill="1" applyBorder="1" applyAlignment="1">
      <alignment horizontal="center" vertical="center" wrapText="1"/>
    </xf>
    <xf numFmtId="0" fontId="3" fillId="0" borderId="22" xfId="0" applyFont="1" applyBorder="1" applyAlignment="1">
      <alignment horizontal="center" vertical="center" wrapText="1"/>
    </xf>
    <xf numFmtId="0" fontId="5" fillId="3" borderId="1" xfId="0" applyFont="1" applyFill="1" applyBorder="1" applyAlignment="1" applyProtection="1">
      <alignment horizontal="center" vertical="center" wrapText="1"/>
      <protection locked="0"/>
    </xf>
    <xf numFmtId="0" fontId="17" fillId="0" borderId="1" xfId="0" applyFont="1" applyBorder="1" applyAlignment="1">
      <alignment horizontal="center" vertical="center" wrapText="1"/>
    </xf>
    <xf numFmtId="0" fontId="4" fillId="3" borderId="2" xfId="0" applyFont="1" applyFill="1" applyBorder="1" applyAlignment="1" applyProtection="1">
      <alignment horizontal="center" vertical="center" wrapText="1"/>
      <protection locked="0"/>
    </xf>
    <xf numFmtId="6" fontId="18" fillId="0" borderId="1"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0" fontId="0" fillId="0" borderId="0" xfId="0" applyAlignment="1">
      <alignment horizontal="center" vertical="center" wrapText="1"/>
    </xf>
    <xf numFmtId="0" fontId="4" fillId="3" borderId="1" xfId="0" applyFont="1" applyFill="1" applyBorder="1" applyAlignment="1" applyProtection="1">
      <alignment horizontal="center" vertical="center" wrapText="1"/>
      <protection locked="0"/>
    </xf>
    <xf numFmtId="0" fontId="0" fillId="0" borderId="0" xfId="0" applyAlignment="1">
      <alignment horizontal="center" vertical="center" wrapText="1"/>
    </xf>
    <xf numFmtId="0" fontId="3" fillId="0" borderId="1" xfId="0" applyFont="1" applyBorder="1" applyAlignment="1">
      <alignment vertical="center" wrapText="1"/>
    </xf>
    <xf numFmtId="0" fontId="4" fillId="0" borderId="1" xfId="0" applyFont="1" applyBorder="1" applyAlignment="1">
      <alignment horizontal="center" vertical="center" wrapText="1"/>
    </xf>
    <xf numFmtId="0" fontId="3" fillId="0" borderId="30" xfId="0" applyFont="1" applyBorder="1" applyAlignment="1">
      <alignment horizontal="left" vertical="center" wrapText="1"/>
    </xf>
    <xf numFmtId="0" fontId="5" fillId="0" borderId="1" xfId="0" applyFont="1" applyBorder="1" applyAlignment="1">
      <alignment horizontal="center" vertical="center" wrapText="1"/>
    </xf>
    <xf numFmtId="0" fontId="1" fillId="0" borderId="0" xfId="0" applyFont="1" applyBorder="1" applyAlignment="1">
      <alignment horizontal="center" vertical="center"/>
    </xf>
    <xf numFmtId="0" fontId="3" fillId="0" borderId="1" xfId="0" applyFont="1" applyBorder="1" applyAlignment="1">
      <alignment horizontal="center" vertical="center" wrapText="1"/>
    </xf>
    <xf numFmtId="0" fontId="5" fillId="0" borderId="45"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4" fillId="3" borderId="1" xfId="0" applyFont="1" applyFill="1" applyBorder="1" applyAlignment="1" applyProtection="1">
      <alignment horizontal="center" vertical="center"/>
      <protection locked="0"/>
    </xf>
    <xf numFmtId="0" fontId="5" fillId="0" borderId="0" xfId="0" applyFont="1" applyBorder="1" applyAlignment="1">
      <alignment horizontal="center" vertical="center" wrapText="1"/>
    </xf>
    <xf numFmtId="0" fontId="3" fillId="0" borderId="30" xfId="0" applyFont="1" applyBorder="1" applyAlignment="1">
      <alignment horizontal="center" vertical="center" wrapText="1"/>
    </xf>
    <xf numFmtId="0" fontId="4" fillId="0" borderId="4" xfId="0" applyFont="1" applyBorder="1" applyAlignment="1">
      <alignment horizontal="center" vertical="center" wrapText="1"/>
    </xf>
    <xf numFmtId="6" fontId="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0" fillId="0" borderId="16" xfId="0" applyBorder="1" applyAlignment="1">
      <alignment horizontal="center" vertical="center" wrapText="1"/>
    </xf>
    <xf numFmtId="0" fontId="0" fillId="0" borderId="0" xfId="0" applyBorder="1" applyAlignment="1">
      <alignment horizontal="center" vertical="center" wrapText="1"/>
    </xf>
    <xf numFmtId="0" fontId="0" fillId="0" borderId="17" xfId="0" applyBorder="1" applyAlignment="1">
      <alignment horizontal="center" vertical="center" wrapText="1"/>
    </xf>
    <xf numFmtId="0" fontId="5" fillId="0" borderId="1" xfId="0" applyFont="1" applyBorder="1" applyAlignment="1">
      <alignment horizontal="center" vertical="center" wrapText="1"/>
    </xf>
    <xf numFmtId="0" fontId="4" fillId="3" borderId="4" xfId="0" applyFont="1" applyFill="1" applyBorder="1" applyAlignment="1">
      <alignment horizontal="center" vertical="center" wrapText="1"/>
    </xf>
    <xf numFmtId="0" fontId="1" fillId="0" borderId="0" xfId="0" applyFont="1" applyBorder="1" applyAlignment="1">
      <alignment horizontal="center" vertical="center"/>
    </xf>
    <xf numFmtId="0" fontId="0" fillId="0" borderId="15" xfId="0" applyBorder="1" applyAlignment="1">
      <alignment horizontal="center" vertical="center" wrapText="1"/>
    </xf>
    <xf numFmtId="0" fontId="29" fillId="4" borderId="1" xfId="0" applyFont="1" applyFill="1" applyBorder="1" applyAlignment="1">
      <alignment vertical="center"/>
    </xf>
    <xf numFmtId="0" fontId="29" fillId="4" borderId="1" xfId="0" applyFont="1" applyFill="1" applyBorder="1" applyAlignment="1">
      <alignment horizontal="center" vertical="center"/>
    </xf>
    <xf numFmtId="0" fontId="29" fillId="4" borderId="44" xfId="0" applyFont="1" applyFill="1" applyBorder="1" applyAlignment="1">
      <alignment horizontal="center" vertical="center"/>
    </xf>
    <xf numFmtId="0" fontId="0" fillId="0" borderId="0" xfId="0" applyBorder="1" applyAlignment="1">
      <alignment horizontal="center" vertical="center" wrapText="1"/>
    </xf>
    <xf numFmtId="0" fontId="0" fillId="0" borderId="17" xfId="0" applyBorder="1" applyAlignment="1">
      <alignment horizontal="center" vertical="center" wrapText="1"/>
    </xf>
    <xf numFmtId="168" fontId="4" fillId="0" borderId="1" xfId="0" applyNumberFormat="1" applyFont="1" applyBorder="1" applyAlignment="1">
      <alignment horizontal="center" vertical="center" wrapText="1"/>
    </xf>
    <xf numFmtId="168" fontId="4" fillId="0" borderId="44" xfId="0" applyNumberFormat="1" applyFont="1" applyBorder="1" applyAlignment="1">
      <alignment horizontal="center" vertical="center" wrapText="1"/>
    </xf>
    <xf numFmtId="168" fontId="11" fillId="0" borderId="1" xfId="0" applyNumberFormat="1" applyFont="1" applyBorder="1" applyAlignment="1">
      <alignment horizontal="center" vertical="center" wrapText="1"/>
    </xf>
    <xf numFmtId="168" fontId="11" fillId="0" borderId="44" xfId="0" applyNumberFormat="1" applyFont="1" applyBorder="1" applyAlignment="1">
      <alignment horizontal="center" vertical="center" wrapText="1"/>
    </xf>
    <xf numFmtId="14" fontId="5" fillId="3" borderId="17" xfId="0" applyNumberFormat="1" applyFont="1" applyFill="1" applyBorder="1" applyAlignment="1" applyProtection="1">
      <alignment horizontal="center" vertical="center" wrapText="1"/>
      <protection locked="0"/>
    </xf>
    <xf numFmtId="0" fontId="5" fillId="0" borderId="17" xfId="0" applyFont="1" applyBorder="1" applyAlignment="1">
      <alignment horizontal="center" vertical="center" wrapText="1"/>
    </xf>
    <xf numFmtId="168" fontId="4" fillId="0" borderId="9" xfId="0" applyNumberFormat="1" applyFont="1" applyBorder="1" applyAlignment="1">
      <alignment horizontal="center" vertical="center" wrapText="1"/>
    </xf>
    <xf numFmtId="168" fontId="4" fillId="0" borderId="47" xfId="0" applyNumberFormat="1" applyFont="1" applyBorder="1" applyAlignment="1">
      <alignment horizontal="center" vertical="center" wrapText="1"/>
    </xf>
    <xf numFmtId="168" fontId="4" fillId="0" borderId="6" xfId="0" applyNumberFormat="1" applyFont="1" applyBorder="1" applyAlignment="1">
      <alignment horizontal="center" vertical="center" wrapText="1"/>
    </xf>
    <xf numFmtId="168" fontId="4" fillId="0" borderId="48" xfId="0" applyNumberFormat="1" applyFont="1" applyBorder="1" applyAlignment="1">
      <alignment horizontal="center" vertical="center" wrapText="1"/>
    </xf>
    <xf numFmtId="0" fontId="21" fillId="0" borderId="16" xfId="0" applyFont="1" applyBorder="1" applyAlignment="1">
      <alignment horizontal="center" vertical="center"/>
    </xf>
    <xf numFmtId="0" fontId="21" fillId="0" borderId="0" xfId="0" applyFont="1" applyBorder="1" applyAlignment="1">
      <alignment horizontal="center" vertical="center"/>
    </xf>
    <xf numFmtId="0" fontId="21" fillId="0" borderId="17" xfId="0" applyFont="1" applyBorder="1" applyAlignment="1">
      <alignment horizontal="center" vertical="center"/>
    </xf>
    <xf numFmtId="0" fontId="6" fillId="0" borderId="4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4" xfId="0" applyFont="1" applyBorder="1" applyAlignment="1">
      <alignment horizontal="center" vertical="center" wrapText="1"/>
    </xf>
    <xf numFmtId="0" fontId="5" fillId="0" borderId="4" xfId="0" applyFont="1" applyBorder="1" applyAlignment="1">
      <alignment horizontal="center" vertical="center" wrapText="1"/>
    </xf>
    <xf numFmtId="0" fontId="5" fillId="0" borderId="4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3" xfId="0" applyFont="1" applyBorder="1" applyAlignment="1">
      <alignment horizontal="center" vertical="center" wrapText="1"/>
    </xf>
    <xf numFmtId="0" fontId="4" fillId="3" borderId="1" xfId="0" applyFont="1" applyFill="1" applyBorder="1" applyAlignment="1" applyProtection="1">
      <alignment horizontal="center" vertical="center" wrapText="1"/>
      <protection locked="0"/>
    </xf>
    <xf numFmtId="0" fontId="4" fillId="3" borderId="44" xfId="0" applyFont="1" applyFill="1" applyBorder="1" applyAlignment="1" applyProtection="1">
      <alignment horizontal="center" vertical="center" wrapText="1"/>
      <protection locked="0"/>
    </xf>
    <xf numFmtId="0" fontId="16" fillId="3" borderId="1" xfId="0" applyFont="1" applyFill="1" applyBorder="1" applyAlignment="1" applyProtection="1">
      <alignment horizontal="center" vertical="center"/>
      <protection locked="0"/>
    </xf>
    <xf numFmtId="0" fontId="16" fillId="3" borderId="44" xfId="0" applyFont="1" applyFill="1" applyBorder="1" applyAlignment="1" applyProtection="1">
      <alignment horizontal="center" vertical="center"/>
      <protection locked="0"/>
    </xf>
    <xf numFmtId="0" fontId="4" fillId="3" borderId="1" xfId="0" applyFont="1" applyFill="1" applyBorder="1" applyAlignment="1">
      <alignment horizontal="center" vertical="center" wrapText="1"/>
    </xf>
    <xf numFmtId="0" fontId="4" fillId="3" borderId="44" xfId="0" applyFont="1" applyFill="1" applyBorder="1" applyAlignment="1">
      <alignment horizontal="center" vertical="center" wrapText="1"/>
    </xf>
    <xf numFmtId="165" fontId="4" fillId="3" borderId="1" xfId="0" applyNumberFormat="1" applyFont="1" applyFill="1" applyBorder="1" applyAlignment="1" applyProtection="1">
      <alignment horizontal="center" vertical="center" wrapText="1"/>
      <protection locked="0"/>
    </xf>
    <xf numFmtId="165" fontId="4" fillId="3" borderId="44" xfId="0" applyNumberFormat="1" applyFont="1" applyFill="1" applyBorder="1" applyAlignment="1" applyProtection="1">
      <alignment horizontal="center" vertical="center" wrapText="1"/>
      <protection locked="0"/>
    </xf>
    <xf numFmtId="164" fontId="5" fillId="3" borderId="1" xfId="0" applyNumberFormat="1" applyFont="1" applyFill="1" applyBorder="1" applyAlignment="1" applyProtection="1">
      <alignment horizontal="center" vertical="center" wrapText="1"/>
      <protection locked="0"/>
    </xf>
    <xf numFmtId="164" fontId="5" fillId="3" borderId="44" xfId="0" applyNumberFormat="1" applyFont="1" applyFill="1" applyBorder="1" applyAlignment="1" applyProtection="1">
      <alignment horizontal="center" vertical="center" wrapText="1"/>
      <protection locked="0"/>
    </xf>
    <xf numFmtId="0" fontId="11" fillId="3" borderId="49" xfId="0" applyFont="1" applyFill="1" applyBorder="1" applyAlignment="1" applyProtection="1">
      <alignment horizontal="center" vertical="center" wrapText="1"/>
      <protection locked="0"/>
    </xf>
    <xf numFmtId="0" fontId="11" fillId="3" borderId="0" xfId="0" applyFont="1" applyFill="1" applyBorder="1" applyAlignment="1" applyProtection="1">
      <alignment horizontal="center" vertical="center" wrapText="1"/>
      <protection locked="0"/>
    </xf>
    <xf numFmtId="0" fontId="11" fillId="3" borderId="17" xfId="0" applyFont="1" applyFill="1" applyBorder="1" applyAlignment="1" applyProtection="1">
      <alignment horizontal="center" vertical="center" wrapText="1"/>
      <protection locked="0"/>
    </xf>
    <xf numFmtId="0" fontId="0" fillId="0" borderId="50" xfId="0" applyBorder="1" applyAlignment="1">
      <alignment horizontal="center" vertical="center" wrapText="1"/>
    </xf>
    <xf numFmtId="0" fontId="0" fillId="0" borderId="48" xfId="0" applyBorder="1" applyAlignment="1">
      <alignment horizontal="center" vertical="center" wrapText="1"/>
    </xf>
    <xf numFmtId="0" fontId="30" fillId="4" borderId="42" xfId="0" applyFont="1" applyFill="1" applyBorder="1" applyAlignment="1">
      <alignment horizontal="center" vertical="center"/>
    </xf>
    <xf numFmtId="0" fontId="30" fillId="4" borderId="39" xfId="0" applyFont="1" applyFill="1" applyBorder="1" applyAlignment="1">
      <alignment horizontal="center" vertical="center"/>
    </xf>
    <xf numFmtId="0" fontId="30" fillId="4" borderId="43" xfId="0" applyFont="1" applyFill="1" applyBorder="1" applyAlignment="1">
      <alignment horizontal="center" vertical="center"/>
    </xf>
    <xf numFmtId="0" fontId="5" fillId="0" borderId="0" xfId="0" applyFont="1" applyAlignment="1">
      <alignment horizontal="center" vertical="center" wrapText="1"/>
    </xf>
    <xf numFmtId="0" fontId="7" fillId="0" borderId="16" xfId="0" applyFont="1" applyBorder="1" applyAlignment="1">
      <alignment horizontal="center" vertical="center" wrapText="1"/>
    </xf>
    <xf numFmtId="0" fontId="7" fillId="0" borderId="0"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0"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30" xfId="0" applyFont="1" applyBorder="1" applyAlignment="1">
      <alignment horizontal="center" vertical="center" wrapText="1"/>
    </xf>
    <xf numFmtId="0" fontId="7" fillId="0" borderId="0" xfId="0" applyFont="1" applyAlignment="1">
      <alignment horizontal="center" vertical="center" wrapText="1"/>
    </xf>
    <xf numFmtId="49" fontId="5" fillId="0" borderId="0" xfId="0" applyNumberFormat="1" applyFont="1" applyBorder="1" applyAlignment="1">
      <alignment horizontal="center" vertical="center" wrapText="1"/>
    </xf>
    <xf numFmtId="0" fontId="29" fillId="4" borderId="26" xfId="0" applyFont="1" applyFill="1" applyBorder="1" applyAlignment="1">
      <alignment horizontal="center" vertical="center" wrapText="1"/>
    </xf>
    <xf numFmtId="0" fontId="29" fillId="4" borderId="27" xfId="0" applyFont="1" applyFill="1" applyBorder="1" applyAlignment="1">
      <alignment horizontal="center" vertical="center" wrapText="1"/>
    </xf>
    <xf numFmtId="0" fontId="29" fillId="4" borderId="28" xfId="0" applyFont="1" applyFill="1" applyBorder="1" applyAlignment="1">
      <alignment horizontal="center" vertical="center" wrapText="1"/>
    </xf>
    <xf numFmtId="0" fontId="0" fillId="3" borderId="0" xfId="0" applyFill="1" applyBorder="1" applyAlignment="1" applyProtection="1">
      <alignment horizontal="center" vertical="center" wrapText="1"/>
      <protection locked="0"/>
    </xf>
    <xf numFmtId="0" fontId="29" fillId="4" borderId="16" xfId="0" applyFont="1" applyFill="1" applyBorder="1" applyAlignment="1">
      <alignment horizontal="center" vertical="center" wrapText="1"/>
    </xf>
    <xf numFmtId="0" fontId="29" fillId="4" borderId="0" xfId="0" applyFont="1" applyFill="1" applyBorder="1" applyAlignment="1">
      <alignment horizontal="center" vertical="center" wrapText="1"/>
    </xf>
    <xf numFmtId="0" fontId="29" fillId="4" borderId="17" xfId="0" applyFont="1" applyFill="1" applyBorder="1" applyAlignment="1">
      <alignment horizontal="center" vertical="center" wrapText="1"/>
    </xf>
    <xf numFmtId="0" fontId="11" fillId="0" borderId="45"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44"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5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6" fontId="4" fillId="0" borderId="2" xfId="0" applyNumberFormat="1" applyFont="1" applyBorder="1" applyAlignment="1">
      <alignment horizontal="center" vertical="center" wrapText="1"/>
    </xf>
    <xf numFmtId="6" fontId="4" fillId="0" borderId="3"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52" xfId="0" applyFont="1" applyBorder="1" applyAlignment="1">
      <alignment horizontal="center" vertical="center" wrapText="1"/>
    </xf>
    <xf numFmtId="6" fontId="7" fillId="0" borderId="8" xfId="0" applyNumberFormat="1" applyFont="1" applyBorder="1" applyAlignment="1">
      <alignment horizontal="center" vertical="center" wrapText="1"/>
    </xf>
    <xf numFmtId="6" fontId="7" fillId="0" borderId="11" xfId="0" applyNumberFormat="1" applyFont="1" applyBorder="1" applyAlignment="1">
      <alignment horizontal="center" vertical="center" wrapText="1"/>
    </xf>
    <xf numFmtId="0" fontId="3" fillId="0" borderId="16"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25" fillId="0" borderId="40" xfId="0" applyFont="1" applyBorder="1" applyAlignment="1">
      <alignment horizontal="center" vertical="center" wrapText="1"/>
    </xf>
    <xf numFmtId="0" fontId="25" fillId="0" borderId="38" xfId="0" applyFont="1" applyBorder="1" applyAlignment="1">
      <alignment horizontal="center" vertical="center" wrapText="1"/>
    </xf>
    <xf numFmtId="0" fontId="25" fillId="0" borderId="52" xfId="0" applyFont="1" applyBorder="1" applyAlignment="1">
      <alignment horizontal="center" vertical="center" wrapText="1"/>
    </xf>
    <xf numFmtId="0" fontId="0" fillId="0" borderId="16" xfId="0"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1" xfId="0" applyFont="1" applyBorder="1" applyAlignment="1">
      <alignment horizontal="center" vertical="center" wrapText="1"/>
    </xf>
    <xf numFmtId="0" fontId="4" fillId="0" borderId="42" xfId="0" applyFont="1" applyBorder="1" applyAlignment="1">
      <alignment horizontal="center" vertical="center"/>
    </xf>
    <xf numFmtId="0" fontId="4" fillId="0" borderId="5" xfId="0" applyFont="1" applyBorder="1" applyAlignment="1">
      <alignment horizontal="center" vertical="center"/>
    </xf>
    <xf numFmtId="0" fontId="5" fillId="0" borderId="5"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39" xfId="0" applyFont="1" applyBorder="1" applyAlignment="1">
      <alignment horizontal="center" vertical="center" wrapText="1"/>
    </xf>
    <xf numFmtId="0" fontId="5" fillId="0" borderId="39"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5"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5" xfId="0" applyFont="1" applyBorder="1" applyAlignment="1">
      <alignment horizontal="center" vertical="center" wrapText="1"/>
    </xf>
    <xf numFmtId="0" fontId="4" fillId="3" borderId="4" xfId="0" applyFont="1" applyFill="1" applyBorder="1" applyAlignment="1" applyProtection="1">
      <alignment horizontal="center" vertical="center" wrapText="1"/>
      <protection locked="0"/>
    </xf>
    <xf numFmtId="0" fontId="4" fillId="3" borderId="39" xfId="0" applyFont="1" applyFill="1" applyBorder="1" applyAlignment="1" applyProtection="1">
      <alignment horizontal="center" vertical="center" wrapText="1"/>
      <protection locked="0"/>
    </xf>
    <xf numFmtId="0" fontId="4" fillId="3" borderId="5" xfId="0" applyFont="1" applyFill="1" applyBorder="1" applyAlignment="1" applyProtection="1">
      <alignment horizontal="center" vertical="center" wrapText="1"/>
      <protection locked="0"/>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28" fillId="2" borderId="4" xfId="0" applyFont="1" applyFill="1" applyBorder="1" applyAlignment="1" applyProtection="1">
      <alignment horizontal="center" vertical="center" wrapText="1"/>
      <protection locked="0"/>
    </xf>
    <xf numFmtId="0" fontId="28" fillId="2" borderId="39" xfId="0" applyFont="1" applyFill="1" applyBorder="1" applyAlignment="1" applyProtection="1">
      <alignment horizontal="center" vertical="center" wrapText="1"/>
      <protection locked="0"/>
    </xf>
    <xf numFmtId="0" fontId="28" fillId="2" borderId="5" xfId="0" applyFont="1" applyFill="1" applyBorder="1" applyAlignment="1" applyProtection="1">
      <alignment horizontal="center" vertical="center" wrapText="1"/>
      <protection locked="0"/>
    </xf>
    <xf numFmtId="0" fontId="4" fillId="4" borderId="4" xfId="0" applyFont="1" applyFill="1" applyBorder="1" applyAlignment="1">
      <alignment horizontal="center" vertical="center" wrapText="1"/>
    </xf>
    <xf numFmtId="0" fontId="4" fillId="4" borderId="39"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29" fillId="4" borderId="42" xfId="0" applyFont="1" applyFill="1" applyBorder="1" applyAlignment="1">
      <alignment horizontal="center" vertical="center"/>
    </xf>
    <xf numFmtId="0" fontId="29" fillId="4" borderId="5" xfId="0" applyFont="1" applyFill="1" applyBorder="1" applyAlignment="1">
      <alignment horizontal="center" vertical="center"/>
    </xf>
    <xf numFmtId="0" fontId="0" fillId="0" borderId="13"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0" fontId="13" fillId="0" borderId="14" xfId="0" applyFont="1" applyBorder="1" applyAlignment="1" applyProtection="1">
      <alignment horizontal="center" vertical="center"/>
    </xf>
    <xf numFmtId="0" fontId="10" fillId="0" borderId="41"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165" fontId="10" fillId="3" borderId="34" xfId="0" applyNumberFormat="1" applyFont="1" applyFill="1" applyBorder="1" applyAlignment="1" applyProtection="1">
      <alignment horizontal="center" vertical="center"/>
      <protection locked="0"/>
    </xf>
    <xf numFmtId="165" fontId="10" fillId="3" borderId="35" xfId="0" applyNumberFormat="1" applyFont="1" applyFill="1" applyBorder="1" applyAlignment="1" applyProtection="1">
      <alignment horizontal="center" vertical="center"/>
      <protection locked="0"/>
    </xf>
    <xf numFmtId="0" fontId="10" fillId="0" borderId="34" xfId="0" applyFont="1" applyBorder="1" applyAlignment="1">
      <alignment horizontal="center" vertical="center"/>
    </xf>
    <xf numFmtId="0" fontId="10" fillId="0" borderId="36" xfId="0" applyFont="1" applyBorder="1" applyAlignment="1">
      <alignment horizontal="center" vertical="center"/>
    </xf>
    <xf numFmtId="0" fontId="10" fillId="0" borderId="35" xfId="0" applyFont="1" applyBorder="1" applyAlignment="1">
      <alignment horizontal="center" vertical="center"/>
    </xf>
    <xf numFmtId="0" fontId="4" fillId="3" borderId="4" xfId="0" applyFont="1" applyFill="1" applyBorder="1" applyAlignment="1" applyProtection="1">
      <alignment horizontal="center" vertical="center"/>
      <protection locked="0"/>
    </xf>
    <xf numFmtId="0" fontId="4" fillId="3" borderId="39"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4" fillId="0" borderId="4"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14" fillId="0" borderId="0" xfId="0" applyFont="1" applyBorder="1" applyAlignment="1">
      <alignment horizontal="center" vertical="center"/>
    </xf>
    <xf numFmtId="0" fontId="9" fillId="0" borderId="0" xfId="0" applyFont="1" applyBorder="1" applyAlignment="1">
      <alignment horizontal="center" vertical="center"/>
    </xf>
    <xf numFmtId="0" fontId="20" fillId="0" borderId="0" xfId="0" applyFont="1" applyBorder="1" applyAlignment="1">
      <alignment horizontal="center" vertical="center"/>
    </xf>
    <xf numFmtId="0" fontId="1" fillId="0" borderId="16" xfId="0" applyFont="1" applyBorder="1" applyAlignment="1">
      <alignment horizontal="center" vertical="center"/>
    </xf>
    <xf numFmtId="0" fontId="1" fillId="0" borderId="0" xfId="0" applyFont="1" applyBorder="1" applyAlignment="1">
      <alignment horizontal="center" vertical="center"/>
    </xf>
    <xf numFmtId="0" fontId="10" fillId="0" borderId="19" xfId="0" applyFont="1" applyBorder="1" applyAlignment="1">
      <alignment horizontal="center" vertical="center"/>
    </xf>
    <xf numFmtId="0" fontId="11" fillId="3" borderId="34" xfId="0" applyFont="1" applyFill="1" applyBorder="1" applyAlignment="1" applyProtection="1">
      <alignment horizontal="center" vertical="center" wrapText="1"/>
      <protection locked="0"/>
    </xf>
    <xf numFmtId="0" fontId="11" fillId="3" borderId="36" xfId="0" applyFont="1" applyFill="1" applyBorder="1" applyAlignment="1" applyProtection="1">
      <alignment horizontal="center" vertical="center" wrapText="1"/>
      <protection locked="0"/>
    </xf>
    <xf numFmtId="0" fontId="11" fillId="3" borderId="37" xfId="0" applyFont="1" applyFill="1" applyBorder="1" applyAlignment="1" applyProtection="1">
      <alignment horizontal="center" vertical="center" wrapText="1"/>
      <protection locked="0"/>
    </xf>
    <xf numFmtId="164" fontId="5" fillId="3" borderId="4" xfId="0" applyNumberFormat="1" applyFont="1" applyFill="1" applyBorder="1" applyAlignment="1" applyProtection="1">
      <alignment horizontal="center" vertical="center" wrapText="1"/>
      <protection locked="0"/>
    </xf>
    <xf numFmtId="164" fontId="5" fillId="3" borderId="5" xfId="0" applyNumberFormat="1"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13" fillId="0" borderId="0" xfId="0" applyFont="1" applyAlignment="1" applyProtection="1">
      <alignment horizontal="center"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14" fillId="0" borderId="0" xfId="0" applyFont="1" applyAlignment="1">
      <alignment horizontal="center" vertical="center"/>
    </xf>
    <xf numFmtId="0" fontId="9" fillId="0" borderId="0" xfId="0" applyFont="1" applyAlignment="1">
      <alignment horizontal="center" vertical="center"/>
    </xf>
    <xf numFmtId="0" fontId="20" fillId="0" borderId="0" xfId="0" applyFont="1" applyAlignment="1">
      <alignment horizontal="center" vertical="center"/>
    </xf>
    <xf numFmtId="0" fontId="3" fillId="0" borderId="0" xfId="0" applyFont="1" applyBorder="1" applyAlignment="1">
      <alignment horizontal="left" vertical="center" wrapText="1"/>
    </xf>
    <xf numFmtId="0" fontId="21" fillId="0" borderId="31"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33" xfId="0"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0" fontId="6" fillId="0" borderId="0" xfId="0" applyFont="1" applyBorder="1" applyAlignment="1">
      <alignment horizontal="left" vertical="center" wrapText="1"/>
    </xf>
    <xf numFmtId="0" fontId="16" fillId="3" borderId="4" xfId="0" applyFont="1" applyFill="1" applyBorder="1" applyAlignment="1" applyProtection="1">
      <alignment horizontal="center" vertical="center"/>
      <protection locked="0"/>
    </xf>
    <xf numFmtId="0" fontId="16" fillId="3" borderId="5" xfId="0" applyFont="1" applyFill="1" applyBorder="1" applyAlignment="1" applyProtection="1">
      <alignment horizontal="center" vertical="center"/>
      <protection locked="0"/>
    </xf>
    <xf numFmtId="168" fontId="4" fillId="0" borderId="2" xfId="0" applyNumberFormat="1" applyFont="1" applyBorder="1" applyAlignment="1">
      <alignment horizontal="center" vertical="center" wrapText="1"/>
    </xf>
    <xf numFmtId="168" fontId="4" fillId="0" borderId="3" xfId="0" applyNumberFormat="1" applyFont="1" applyBorder="1" applyAlignment="1">
      <alignment horizontal="center"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168" fontId="11" fillId="0" borderId="2" xfId="0" applyNumberFormat="1" applyFont="1" applyBorder="1" applyAlignment="1">
      <alignment horizontal="center" vertical="center" wrapText="1"/>
    </xf>
    <xf numFmtId="168" fontId="11" fillId="0" borderId="12" xfId="0" applyNumberFormat="1" applyFont="1" applyBorder="1" applyAlignment="1">
      <alignment horizontal="center" vertical="center" wrapText="1"/>
    </xf>
    <xf numFmtId="168" fontId="11" fillId="0" borderId="3" xfId="0" applyNumberFormat="1" applyFont="1" applyBorder="1" applyAlignment="1">
      <alignment horizontal="center" vertical="center" wrapText="1"/>
    </xf>
    <xf numFmtId="0" fontId="7" fillId="0" borderId="11"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0" xfId="0" applyFont="1" applyAlignment="1">
      <alignment horizontal="left" vertical="center" wrapText="1"/>
    </xf>
    <xf numFmtId="49" fontId="5" fillId="0" borderId="0" xfId="0" applyNumberFormat="1" applyFont="1" applyAlignment="1">
      <alignment horizontal="left"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28" xfId="0" applyFont="1" applyBorder="1" applyAlignment="1">
      <alignment horizontal="center" vertical="center" wrapText="1"/>
    </xf>
    <xf numFmtId="0" fontId="3" fillId="0" borderId="29" xfId="0" applyFont="1" applyBorder="1" applyAlignment="1">
      <alignment horizontal="left" vertical="center" wrapText="1"/>
    </xf>
    <xf numFmtId="0" fontId="3" fillId="0" borderId="24" xfId="0" applyFont="1" applyBorder="1" applyAlignment="1">
      <alignment horizontal="left" vertical="center" wrapText="1"/>
    </xf>
    <xf numFmtId="0" fontId="3" fillId="0" borderId="30" xfId="0" applyFont="1" applyBorder="1" applyAlignment="1">
      <alignment horizontal="left" vertical="center" wrapText="1"/>
    </xf>
    <xf numFmtId="0" fontId="3" fillId="0" borderId="23" xfId="0" applyFont="1" applyBorder="1" applyAlignment="1">
      <alignment horizontal="center" vertical="center" wrapText="1"/>
    </xf>
    <xf numFmtId="0" fontId="3" fillId="0" borderId="25" xfId="0" applyFont="1" applyBorder="1" applyAlignment="1">
      <alignment horizontal="center" vertical="center" wrapText="1"/>
    </xf>
    <xf numFmtId="0" fontId="0" fillId="0" borderId="16" xfId="0" applyBorder="1" applyAlignment="1">
      <alignment horizontal="left" vertical="center" wrapText="1"/>
    </xf>
    <xf numFmtId="0" fontId="0" fillId="0" borderId="0" xfId="0" applyBorder="1" applyAlignment="1">
      <alignment horizontal="left" vertical="center" wrapText="1"/>
    </xf>
    <xf numFmtId="0" fontId="0" fillId="0" borderId="17" xfId="0" applyBorder="1" applyAlignment="1">
      <alignment horizontal="left" vertical="center" wrapText="1"/>
    </xf>
    <xf numFmtId="0" fontId="5" fillId="0" borderId="0" xfId="0" applyFont="1" applyAlignment="1">
      <alignment horizontal="right" vertical="center" wrapText="1"/>
    </xf>
    <xf numFmtId="0" fontId="7" fillId="0" borderId="0" xfId="0" applyFont="1" applyAlignment="1">
      <alignment horizontal="left" vertical="center" wrapText="1"/>
    </xf>
    <xf numFmtId="0" fontId="0" fillId="3" borderId="0" xfId="0" applyFill="1" applyAlignment="1" applyProtection="1">
      <alignment horizontal="center" vertical="center" wrapText="1"/>
      <protection locked="0"/>
    </xf>
    <xf numFmtId="0" fontId="0" fillId="3" borderId="38" xfId="0"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183356</xdr:colOff>
      <xdr:row>0</xdr:row>
      <xdr:rowOff>33338</xdr:rowOff>
    </xdr:from>
    <xdr:to>
      <xdr:col>13</xdr:col>
      <xdr:colOff>395287</xdr:colOff>
      <xdr:row>7</xdr:row>
      <xdr:rowOff>2381</xdr:rowOff>
    </xdr:to>
    <xdr:pic>
      <xdr:nvPicPr>
        <xdr:cNvPr id="6" name="Imag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65981" y="33338"/>
          <a:ext cx="1914524" cy="1945481"/>
        </a:xfrm>
        <a:prstGeom prst="rect">
          <a:avLst/>
        </a:prstGeom>
      </xdr:spPr>
    </xdr:pic>
    <xdr:clientData/>
  </xdr:twoCellAnchor>
  <xdr:twoCellAnchor>
    <xdr:from>
      <xdr:col>2</xdr:col>
      <xdr:colOff>238125</xdr:colOff>
      <xdr:row>20</xdr:row>
      <xdr:rowOff>428625</xdr:rowOff>
    </xdr:from>
    <xdr:to>
      <xdr:col>4</xdr:col>
      <xdr:colOff>371475</xdr:colOff>
      <xdr:row>22</xdr:row>
      <xdr:rowOff>114300</xdr:rowOff>
    </xdr:to>
    <xdr:sp macro="" textlink="">
      <xdr:nvSpPr>
        <xdr:cNvPr id="2" name="Ellipse 1"/>
        <xdr:cNvSpPr/>
      </xdr:nvSpPr>
      <xdr:spPr>
        <a:xfrm>
          <a:off x="238125" y="6324600"/>
          <a:ext cx="1447800" cy="8763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371477</xdr:colOff>
      <xdr:row>21</xdr:row>
      <xdr:rowOff>247650</xdr:rowOff>
    </xdr:from>
    <xdr:to>
      <xdr:col>5</xdr:col>
      <xdr:colOff>476250</xdr:colOff>
      <xdr:row>21</xdr:row>
      <xdr:rowOff>247651</xdr:rowOff>
    </xdr:to>
    <xdr:cxnSp macro="">
      <xdr:nvCxnSpPr>
        <xdr:cNvPr id="4" name="Connecteur droit avec flèche 3"/>
        <xdr:cNvCxnSpPr/>
      </xdr:nvCxnSpPr>
      <xdr:spPr>
        <a:xfrm flipH="1">
          <a:off x="1104902" y="6858000"/>
          <a:ext cx="3038473" cy="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104775</xdr:colOff>
      <xdr:row>21</xdr:row>
      <xdr:rowOff>314325</xdr:rowOff>
    </xdr:from>
    <xdr:to>
      <xdr:col>3</xdr:col>
      <xdr:colOff>104775</xdr:colOff>
      <xdr:row>22</xdr:row>
      <xdr:rowOff>276225</xdr:rowOff>
    </xdr:to>
    <xdr:cxnSp macro="">
      <xdr:nvCxnSpPr>
        <xdr:cNvPr id="7" name="Connecteur droit avec flèche 6"/>
        <xdr:cNvCxnSpPr/>
      </xdr:nvCxnSpPr>
      <xdr:spPr>
        <a:xfrm>
          <a:off x="838200" y="6924675"/>
          <a:ext cx="0" cy="4381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200025</xdr:colOff>
      <xdr:row>21</xdr:row>
      <xdr:rowOff>285750</xdr:rowOff>
    </xdr:from>
    <xdr:to>
      <xdr:col>3</xdr:col>
      <xdr:colOff>209550</xdr:colOff>
      <xdr:row>24</xdr:row>
      <xdr:rowOff>0</xdr:rowOff>
    </xdr:to>
    <xdr:cxnSp macro="">
      <xdr:nvCxnSpPr>
        <xdr:cNvPr id="10" name="Connecteur droit avec flèche 9"/>
        <xdr:cNvCxnSpPr/>
      </xdr:nvCxnSpPr>
      <xdr:spPr>
        <a:xfrm>
          <a:off x="933450" y="6896100"/>
          <a:ext cx="9525" cy="15621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10</xdr:col>
      <xdr:colOff>1266825</xdr:colOff>
      <xdr:row>1</xdr:row>
      <xdr:rowOff>9525</xdr:rowOff>
    </xdr:from>
    <xdr:ext cx="1914524" cy="1945481"/>
    <xdr:pic>
      <xdr:nvPicPr>
        <xdr:cNvPr id="2" name="Image 1">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35750" y="9525"/>
          <a:ext cx="1914524" cy="1945481"/>
        </a:xfrm>
        <a:prstGeom prst="rect">
          <a:avLst/>
        </a:prstGeom>
      </xdr:spPr>
    </xdr:pic>
    <xdr:clientData/>
  </xdr:oneCellAnchor>
  <xdr:twoCellAnchor>
    <xdr:from>
      <xdr:col>1</xdr:col>
      <xdr:colOff>238125</xdr:colOff>
      <xdr:row>18</xdr:row>
      <xdr:rowOff>428625</xdr:rowOff>
    </xdr:from>
    <xdr:to>
      <xdr:col>3</xdr:col>
      <xdr:colOff>371475</xdr:colOff>
      <xdr:row>20</xdr:row>
      <xdr:rowOff>114300</xdr:rowOff>
    </xdr:to>
    <xdr:sp macro="" textlink="">
      <xdr:nvSpPr>
        <xdr:cNvPr id="3" name="Ellipse 2"/>
        <xdr:cNvSpPr/>
      </xdr:nvSpPr>
      <xdr:spPr>
        <a:xfrm>
          <a:off x="15478125" y="6324600"/>
          <a:ext cx="952500" cy="8763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371477</xdr:colOff>
      <xdr:row>19</xdr:row>
      <xdr:rowOff>247650</xdr:rowOff>
    </xdr:from>
    <xdr:to>
      <xdr:col>4</xdr:col>
      <xdr:colOff>476250</xdr:colOff>
      <xdr:row>19</xdr:row>
      <xdr:rowOff>247651</xdr:rowOff>
    </xdr:to>
    <xdr:cxnSp macro="">
      <xdr:nvCxnSpPr>
        <xdr:cNvPr id="4" name="Connecteur droit avec flèche 3"/>
        <xdr:cNvCxnSpPr/>
      </xdr:nvCxnSpPr>
      <xdr:spPr>
        <a:xfrm flipH="1">
          <a:off x="16021052" y="6858000"/>
          <a:ext cx="857248" cy="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104775</xdr:colOff>
      <xdr:row>19</xdr:row>
      <xdr:rowOff>314325</xdr:rowOff>
    </xdr:from>
    <xdr:to>
      <xdr:col>2</xdr:col>
      <xdr:colOff>104775</xdr:colOff>
      <xdr:row>20</xdr:row>
      <xdr:rowOff>276225</xdr:rowOff>
    </xdr:to>
    <xdr:cxnSp macro="">
      <xdr:nvCxnSpPr>
        <xdr:cNvPr id="5" name="Connecteur droit avec flèche 4"/>
        <xdr:cNvCxnSpPr/>
      </xdr:nvCxnSpPr>
      <xdr:spPr>
        <a:xfrm>
          <a:off x="15754350" y="6924675"/>
          <a:ext cx="0" cy="4381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200025</xdr:colOff>
      <xdr:row>19</xdr:row>
      <xdr:rowOff>285750</xdr:rowOff>
    </xdr:from>
    <xdr:to>
      <xdr:col>2</xdr:col>
      <xdr:colOff>209550</xdr:colOff>
      <xdr:row>22</xdr:row>
      <xdr:rowOff>381000</xdr:rowOff>
    </xdr:to>
    <xdr:cxnSp macro="">
      <xdr:nvCxnSpPr>
        <xdr:cNvPr id="6" name="Connecteur droit avec flèche 5"/>
        <xdr:cNvCxnSpPr/>
      </xdr:nvCxnSpPr>
      <xdr:spPr>
        <a:xfrm>
          <a:off x="15849600" y="6896100"/>
          <a:ext cx="9525" cy="15621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63"/>
  <sheetViews>
    <sheetView tabSelected="1" zoomScale="80" zoomScaleNormal="80" workbookViewId="0">
      <selection activeCell="X55" sqref="X55"/>
    </sheetView>
  </sheetViews>
  <sheetFormatPr baseColWidth="10" defaultColWidth="6.140625" defaultRowHeight="15" x14ac:dyDescent="0.25"/>
  <cols>
    <col min="1" max="2" width="6.140625" style="28"/>
    <col min="3" max="3" width="13.85546875" style="28" bestFit="1" customWidth="1"/>
    <col min="4" max="4" width="8.7109375" style="28" customWidth="1"/>
    <col min="5" max="5" width="36" style="28" customWidth="1"/>
    <col min="6" max="6" width="22.85546875" style="28" customWidth="1"/>
    <col min="7" max="7" width="19.42578125" style="28" customWidth="1"/>
    <col min="8" max="8" width="8.7109375" style="28" customWidth="1"/>
    <col min="9" max="9" width="7.5703125" style="28" customWidth="1"/>
    <col min="10" max="10" width="26.140625" style="28" customWidth="1"/>
    <col min="11" max="11" width="17" style="28" bestFit="1" customWidth="1"/>
    <col min="12" max="12" width="22.140625" style="28" customWidth="1"/>
    <col min="13" max="13" width="25.5703125" style="28" customWidth="1"/>
    <col min="14" max="14" width="17.140625" style="28" customWidth="1"/>
    <col min="15" max="18" width="6.140625" style="28"/>
    <col min="19" max="69" width="6.140625" style="2"/>
    <col min="70" max="70" width="16" style="2" bestFit="1" customWidth="1"/>
    <col min="71" max="71" width="6.140625" style="2"/>
    <col min="72" max="72" width="13.7109375" style="2" bestFit="1" customWidth="1"/>
    <col min="73" max="73" width="10.7109375" style="2" bestFit="1" customWidth="1"/>
    <col min="74" max="16384" width="6.140625" style="2"/>
  </cols>
  <sheetData>
    <row r="1" spans="3:73" ht="39.200000000000003" customHeight="1" x14ac:dyDescent="0.25">
      <c r="C1" s="170" t="s">
        <v>48</v>
      </c>
      <c r="D1" s="171"/>
      <c r="E1" s="174" t="s">
        <v>12</v>
      </c>
      <c r="F1" s="174"/>
      <c r="G1" s="174"/>
      <c r="H1" s="174"/>
      <c r="I1" s="174"/>
      <c r="J1" s="174"/>
      <c r="K1" s="174"/>
      <c r="L1" s="174"/>
      <c r="M1" s="187"/>
      <c r="N1" s="51"/>
    </row>
    <row r="2" spans="3:73" ht="39.200000000000003" customHeight="1" x14ac:dyDescent="0.25">
      <c r="C2" s="172"/>
      <c r="D2" s="173"/>
      <c r="E2" s="189" t="s">
        <v>124</v>
      </c>
      <c r="F2" s="189"/>
      <c r="G2" s="189"/>
      <c r="H2" s="189"/>
      <c r="I2" s="189"/>
      <c r="J2" s="189"/>
      <c r="K2" s="189"/>
      <c r="L2" s="189"/>
      <c r="M2" s="188"/>
      <c r="N2" s="47"/>
      <c r="BR2" s="2" t="s">
        <v>108</v>
      </c>
      <c r="BS2" s="2" t="s">
        <v>14</v>
      </c>
      <c r="BT2" s="2" t="s">
        <v>102</v>
      </c>
      <c r="BU2" s="2" t="s">
        <v>107</v>
      </c>
    </row>
    <row r="3" spans="3:73" ht="20.25" customHeight="1" x14ac:dyDescent="0.25">
      <c r="C3" s="172"/>
      <c r="D3" s="173"/>
      <c r="E3" s="190" t="s">
        <v>13</v>
      </c>
      <c r="F3" s="190"/>
      <c r="G3" s="190"/>
      <c r="H3" s="190"/>
      <c r="I3" s="190"/>
      <c r="J3" s="190"/>
      <c r="K3" s="190"/>
      <c r="L3" s="190"/>
      <c r="M3" s="188"/>
      <c r="N3" s="47"/>
      <c r="BR3" s="2" t="s">
        <v>109</v>
      </c>
      <c r="BS3" s="2" t="s">
        <v>15</v>
      </c>
      <c r="BT3" s="2" t="s">
        <v>103</v>
      </c>
    </row>
    <row r="4" spans="3:73" ht="18" customHeight="1" x14ac:dyDescent="0.25">
      <c r="C4" s="172"/>
      <c r="D4" s="173"/>
      <c r="E4" s="191" t="s">
        <v>47</v>
      </c>
      <c r="F4" s="191"/>
      <c r="G4" s="191"/>
      <c r="H4" s="191"/>
      <c r="I4" s="191"/>
      <c r="J4" s="191"/>
      <c r="K4" s="191"/>
      <c r="L4" s="191"/>
      <c r="M4" s="188"/>
      <c r="N4" s="47"/>
      <c r="BR4" s="2" t="s">
        <v>110</v>
      </c>
      <c r="BT4" s="2" t="s">
        <v>104</v>
      </c>
    </row>
    <row r="5" spans="3:73" ht="15" customHeight="1" x14ac:dyDescent="0.25">
      <c r="C5" s="130" t="s">
        <v>77</v>
      </c>
      <c r="D5" s="131"/>
      <c r="E5" s="131"/>
      <c r="F5" s="131"/>
      <c r="G5" s="131"/>
      <c r="H5" s="131"/>
      <c r="I5" s="131"/>
      <c r="J5" s="131"/>
      <c r="K5" s="131"/>
      <c r="L5" s="131"/>
      <c r="M5" s="188"/>
      <c r="N5" s="47"/>
      <c r="BR5" s="2" t="s">
        <v>111</v>
      </c>
      <c r="BT5" s="2" t="s">
        <v>105</v>
      </c>
    </row>
    <row r="6" spans="3:73" ht="15" customHeight="1" x14ac:dyDescent="0.25">
      <c r="C6" s="130"/>
      <c r="D6" s="131"/>
      <c r="E6" s="131"/>
      <c r="F6" s="131"/>
      <c r="G6" s="131"/>
      <c r="H6" s="131"/>
      <c r="I6" s="131"/>
      <c r="J6" s="131"/>
      <c r="K6" s="131"/>
      <c r="L6" s="131"/>
      <c r="M6" s="188"/>
      <c r="N6" s="47"/>
      <c r="BR6" s="2" t="s">
        <v>112</v>
      </c>
      <c r="BT6" s="2" t="s">
        <v>106</v>
      </c>
    </row>
    <row r="7" spans="3:73" ht="8.4499999999999993" customHeight="1" x14ac:dyDescent="0.25">
      <c r="C7" s="192"/>
      <c r="D7" s="193"/>
      <c r="E7" s="193"/>
      <c r="F7" s="193"/>
      <c r="G7" s="193"/>
      <c r="H7" s="3"/>
      <c r="I7" s="50"/>
      <c r="J7" s="46"/>
      <c r="K7" s="46"/>
      <c r="L7" s="46"/>
      <c r="M7" s="188"/>
      <c r="N7" s="47"/>
      <c r="BR7" s="2" t="s">
        <v>113</v>
      </c>
    </row>
    <row r="8" spans="3:73" s="6" customFormat="1" ht="39.200000000000003" customHeight="1" x14ac:dyDescent="0.25">
      <c r="C8" s="67" t="s">
        <v>93</v>
      </c>
      <c r="D8" s="68"/>
      <c r="E8" s="68"/>
      <c r="F8" s="68"/>
      <c r="G8" s="68"/>
      <c r="H8" s="68"/>
      <c r="I8" s="68"/>
      <c r="J8" s="68"/>
      <c r="K8" s="68"/>
      <c r="L8" s="68"/>
      <c r="M8" s="68"/>
      <c r="N8" s="69"/>
      <c r="BR8" s="6" t="s">
        <v>114</v>
      </c>
    </row>
    <row r="9" spans="3:73" s="6" customFormat="1" ht="21.75" thickBot="1" x14ac:dyDescent="0.3">
      <c r="C9" s="175" t="s">
        <v>131</v>
      </c>
      <c r="D9" s="176"/>
      <c r="E9" s="177"/>
      <c r="F9" s="178"/>
      <c r="G9" s="179"/>
      <c r="H9" s="180" t="s">
        <v>70</v>
      </c>
      <c r="I9" s="181"/>
      <c r="J9" s="182"/>
      <c r="K9" s="87"/>
      <c r="L9" s="88"/>
      <c r="M9" s="88"/>
      <c r="N9" s="89"/>
      <c r="BR9" s="6" t="s">
        <v>115</v>
      </c>
    </row>
    <row r="10" spans="3:73" ht="21" x14ac:dyDescent="0.25">
      <c r="C10" s="45"/>
      <c r="D10" s="46"/>
      <c r="E10" s="46"/>
      <c r="F10" s="46"/>
      <c r="G10" s="46"/>
      <c r="H10" s="46"/>
      <c r="I10" s="46"/>
      <c r="J10" s="46"/>
      <c r="K10" s="46"/>
      <c r="L10" s="46"/>
      <c r="M10" s="90"/>
      <c r="N10" s="91"/>
      <c r="O10" s="6"/>
      <c r="BR10" s="2" t="s">
        <v>106</v>
      </c>
    </row>
    <row r="11" spans="3:73" ht="39.200000000000003" customHeight="1" x14ac:dyDescent="0.25">
      <c r="C11" s="149" t="s">
        <v>30</v>
      </c>
      <c r="D11" s="118"/>
      <c r="E11" s="15"/>
      <c r="F11" s="16" t="s">
        <v>54</v>
      </c>
      <c r="G11" s="157"/>
      <c r="H11" s="158"/>
      <c r="I11" s="159"/>
      <c r="J11" s="186" t="s">
        <v>29</v>
      </c>
      <c r="K11" s="147"/>
      <c r="L11" s="77"/>
      <c r="M11" s="77"/>
      <c r="N11" s="78"/>
      <c r="O11" s="6"/>
    </row>
    <row r="12" spans="3:73" ht="39.200000000000003" customHeight="1" x14ac:dyDescent="0.25">
      <c r="C12" s="149" t="s">
        <v>25</v>
      </c>
      <c r="D12" s="118"/>
      <c r="E12" s="183"/>
      <c r="F12" s="184"/>
      <c r="G12" s="185"/>
      <c r="H12" s="117" t="s">
        <v>26</v>
      </c>
      <c r="I12" s="118"/>
      <c r="J12" s="7"/>
      <c r="K12" s="44" t="s">
        <v>27</v>
      </c>
      <c r="L12" s="77"/>
      <c r="M12" s="77"/>
      <c r="N12" s="78"/>
    </row>
    <row r="13" spans="3:73" s="28" customFormat="1" ht="39.200000000000003" customHeight="1" x14ac:dyDescent="0.25">
      <c r="C13" s="149" t="s">
        <v>31</v>
      </c>
      <c r="D13" s="118"/>
      <c r="E13" s="38"/>
      <c r="F13" s="44" t="s">
        <v>28</v>
      </c>
      <c r="G13" s="38"/>
      <c r="H13" s="162" t="s">
        <v>121</v>
      </c>
      <c r="I13" s="164"/>
      <c r="J13" s="49"/>
      <c r="K13" s="41" t="s">
        <v>34</v>
      </c>
      <c r="L13" s="79"/>
      <c r="M13" s="79"/>
      <c r="N13" s="80"/>
    </row>
    <row r="14" spans="3:73" s="28" customFormat="1" ht="39.200000000000003" customHeight="1" x14ac:dyDescent="0.25">
      <c r="C14" s="149" t="s">
        <v>122</v>
      </c>
      <c r="D14" s="150"/>
      <c r="E14" s="118"/>
      <c r="F14" s="160"/>
      <c r="G14" s="161"/>
      <c r="H14" s="162" t="s">
        <v>123</v>
      </c>
      <c r="I14" s="163"/>
      <c r="J14" s="164"/>
      <c r="K14" s="81"/>
      <c r="L14" s="81"/>
      <c r="M14" s="81"/>
      <c r="N14" s="82"/>
    </row>
    <row r="15" spans="3:73" ht="39.200000000000003" customHeight="1" x14ac:dyDescent="0.25">
      <c r="C15" s="149" t="s">
        <v>35</v>
      </c>
      <c r="D15" s="118"/>
      <c r="E15" s="27"/>
      <c r="F15" s="44" t="s">
        <v>36</v>
      </c>
      <c r="G15" s="27" t="s">
        <v>107</v>
      </c>
      <c r="H15" s="73" t="s">
        <v>58</v>
      </c>
      <c r="I15" s="151"/>
      <c r="J15" s="148"/>
      <c r="K15" s="21"/>
      <c r="L15" s="22" t="s">
        <v>138</v>
      </c>
      <c r="M15" s="83"/>
      <c r="N15" s="84"/>
    </row>
    <row r="16" spans="3:73" ht="39.200000000000003" customHeight="1" x14ac:dyDescent="0.25">
      <c r="C16" s="146" t="s">
        <v>32</v>
      </c>
      <c r="D16" s="147"/>
      <c r="E16" s="8"/>
      <c r="F16" s="117" t="s">
        <v>37</v>
      </c>
      <c r="G16" s="118"/>
      <c r="H16" s="9" t="s">
        <v>15</v>
      </c>
      <c r="I16" s="117" t="s">
        <v>18</v>
      </c>
      <c r="J16" s="150"/>
      <c r="K16" s="118"/>
      <c r="L16" s="85"/>
      <c r="M16" s="85"/>
      <c r="N16" s="86"/>
    </row>
    <row r="17" spans="3:14" s="28" customFormat="1" ht="39.200000000000003" customHeight="1" x14ac:dyDescent="0.25">
      <c r="C17" s="168" t="s">
        <v>139</v>
      </c>
      <c r="D17" s="169"/>
      <c r="E17" s="52" t="s">
        <v>142</v>
      </c>
      <c r="F17" s="53" t="s">
        <v>143</v>
      </c>
      <c r="G17" s="165" t="s">
        <v>141</v>
      </c>
      <c r="H17" s="166"/>
      <c r="I17" s="166"/>
      <c r="J17" s="167"/>
      <c r="K17" s="53" t="s">
        <v>143</v>
      </c>
      <c r="L17" s="165" t="s">
        <v>140</v>
      </c>
      <c r="M17" s="167"/>
      <c r="N17" s="54" t="s">
        <v>143</v>
      </c>
    </row>
    <row r="18" spans="3:14" s="28" customFormat="1" ht="39.200000000000003" customHeight="1" x14ac:dyDescent="0.25">
      <c r="C18" s="92" t="s">
        <v>144</v>
      </c>
      <c r="D18" s="93"/>
      <c r="E18" s="93"/>
      <c r="F18" s="93"/>
      <c r="G18" s="93"/>
      <c r="H18" s="93"/>
      <c r="I18" s="93"/>
      <c r="J18" s="93"/>
      <c r="K18" s="93"/>
      <c r="L18" s="93"/>
      <c r="M18" s="93"/>
      <c r="N18" s="94"/>
    </row>
    <row r="19" spans="3:14" ht="15" customHeight="1" x14ac:dyDescent="0.25">
      <c r="C19" s="70" t="s">
        <v>42</v>
      </c>
      <c r="D19" s="71"/>
      <c r="E19" s="71"/>
      <c r="F19" s="71"/>
      <c r="G19" s="71"/>
      <c r="H19" s="71"/>
      <c r="I19" s="71"/>
      <c r="J19" s="71"/>
      <c r="K19" s="71"/>
      <c r="L19" s="71"/>
      <c r="M19" s="71"/>
      <c r="N19" s="72"/>
    </row>
    <row r="20" spans="3:14" x14ac:dyDescent="0.25">
      <c r="C20" s="70"/>
      <c r="D20" s="71"/>
      <c r="E20" s="71"/>
      <c r="F20" s="71"/>
      <c r="G20" s="71"/>
      <c r="H20" s="71"/>
      <c r="I20" s="71"/>
      <c r="J20" s="71"/>
      <c r="K20" s="71"/>
      <c r="L20" s="71"/>
      <c r="M20" s="71"/>
      <c r="N20" s="72"/>
    </row>
    <row r="21" spans="3:14" ht="56.25" customHeight="1" x14ac:dyDescent="0.25">
      <c r="C21" s="35" t="s">
        <v>0</v>
      </c>
      <c r="D21" s="48" t="s">
        <v>51</v>
      </c>
      <c r="E21" s="44" t="s">
        <v>1</v>
      </c>
      <c r="F21" s="117" t="s">
        <v>59</v>
      </c>
      <c r="G21" s="118"/>
      <c r="H21" s="73" t="s">
        <v>8</v>
      </c>
      <c r="I21" s="148"/>
      <c r="J21" s="48" t="s">
        <v>38</v>
      </c>
      <c r="K21" s="48" t="s">
        <v>60</v>
      </c>
      <c r="L21" s="48" t="s">
        <v>16</v>
      </c>
      <c r="M21" s="73" t="s">
        <v>17</v>
      </c>
      <c r="N21" s="74"/>
    </row>
    <row r="22" spans="3:14" s="28" customFormat="1" ht="37.5" customHeight="1" x14ac:dyDescent="0.25">
      <c r="C22" s="35" t="s">
        <v>68</v>
      </c>
      <c r="D22" s="48"/>
      <c r="E22" s="154" t="s">
        <v>69</v>
      </c>
      <c r="F22" s="155"/>
      <c r="G22" s="155"/>
      <c r="H22" s="155"/>
      <c r="I22" s="155"/>
      <c r="J22" s="155"/>
      <c r="K22" s="156"/>
      <c r="L22" s="34" t="s">
        <v>75</v>
      </c>
      <c r="M22" s="75" t="s">
        <v>76</v>
      </c>
      <c r="N22" s="76"/>
    </row>
    <row r="23" spans="3:14" s="6" customFormat="1" ht="39.200000000000003" customHeight="1" x14ac:dyDescent="0.25">
      <c r="C23" s="36">
        <v>104</v>
      </c>
      <c r="D23" s="27"/>
      <c r="E23" s="44" t="s">
        <v>85</v>
      </c>
      <c r="F23" s="117" t="s">
        <v>86</v>
      </c>
      <c r="G23" s="118"/>
      <c r="H23" s="117" t="s">
        <v>135</v>
      </c>
      <c r="I23" s="118"/>
      <c r="J23" s="44" t="s">
        <v>88</v>
      </c>
      <c r="K23" s="5"/>
      <c r="L23" s="13">
        <v>10</v>
      </c>
      <c r="M23" s="57"/>
      <c r="N23" s="58"/>
    </row>
    <row r="24" spans="3:14" s="6" customFormat="1" ht="39.200000000000003" customHeight="1" x14ac:dyDescent="0.25">
      <c r="C24" s="36">
        <v>114</v>
      </c>
      <c r="D24" s="27"/>
      <c r="E24" s="44" t="s">
        <v>3</v>
      </c>
      <c r="F24" s="117" t="s">
        <v>125</v>
      </c>
      <c r="G24" s="118"/>
      <c r="H24" s="117" t="s">
        <v>120</v>
      </c>
      <c r="I24" s="118"/>
      <c r="J24" s="44" t="s">
        <v>84</v>
      </c>
      <c r="K24" s="5" t="s">
        <v>14</v>
      </c>
      <c r="L24" s="13">
        <v>10</v>
      </c>
      <c r="M24" s="57"/>
      <c r="N24" s="58"/>
    </row>
    <row r="25" spans="3:14" s="6" customFormat="1" ht="39.200000000000003" customHeight="1" x14ac:dyDescent="0.25">
      <c r="C25" s="36">
        <v>125</v>
      </c>
      <c r="D25" s="27"/>
      <c r="E25" s="44" t="s">
        <v>137</v>
      </c>
      <c r="F25" s="117" t="s">
        <v>129</v>
      </c>
      <c r="G25" s="118"/>
      <c r="H25" s="117" t="s">
        <v>128</v>
      </c>
      <c r="I25" s="118"/>
      <c r="J25" s="25" t="s">
        <v>62</v>
      </c>
      <c r="K25" s="5" t="s">
        <v>14</v>
      </c>
      <c r="L25" s="24">
        <v>10</v>
      </c>
      <c r="M25" s="57"/>
      <c r="N25" s="58"/>
    </row>
    <row r="26" spans="3:14" s="6" customFormat="1" ht="39.200000000000003" customHeight="1" x14ac:dyDescent="0.25">
      <c r="C26" s="36" t="s">
        <v>116</v>
      </c>
      <c r="D26" s="27"/>
      <c r="E26" s="44" t="s">
        <v>117</v>
      </c>
      <c r="F26" s="152" t="s">
        <v>126</v>
      </c>
      <c r="G26" s="153"/>
      <c r="H26" s="117" t="s">
        <v>120</v>
      </c>
      <c r="I26" s="118"/>
      <c r="J26" s="44">
        <v>23512</v>
      </c>
      <c r="K26" s="5" t="s">
        <v>14</v>
      </c>
      <c r="L26" s="42">
        <v>30</v>
      </c>
      <c r="M26" s="57"/>
      <c r="N26" s="58"/>
    </row>
    <row r="27" spans="3:14" s="6" customFormat="1" ht="39.200000000000003" customHeight="1" x14ac:dyDescent="0.25">
      <c r="C27" s="37">
        <v>131</v>
      </c>
      <c r="D27" s="23"/>
      <c r="E27" s="43" t="s">
        <v>73</v>
      </c>
      <c r="F27" s="117" t="s">
        <v>67</v>
      </c>
      <c r="G27" s="118"/>
      <c r="H27" s="117" t="s">
        <v>10</v>
      </c>
      <c r="I27" s="118"/>
      <c r="J27" s="44" t="s">
        <v>82</v>
      </c>
      <c r="K27" s="5" t="s">
        <v>14</v>
      </c>
      <c r="L27" s="13">
        <v>120</v>
      </c>
      <c r="M27" s="57"/>
      <c r="N27" s="58"/>
    </row>
    <row r="28" spans="3:14" s="6" customFormat="1" ht="39.200000000000003" customHeight="1" x14ac:dyDescent="0.25">
      <c r="C28" s="36">
        <v>157</v>
      </c>
      <c r="D28" s="27"/>
      <c r="E28" s="44" t="s">
        <v>2</v>
      </c>
      <c r="F28" s="117" t="s">
        <v>80</v>
      </c>
      <c r="G28" s="118"/>
      <c r="H28" s="117" t="s">
        <v>81</v>
      </c>
      <c r="I28" s="118"/>
      <c r="J28" s="44" t="s">
        <v>82</v>
      </c>
      <c r="K28" s="5" t="s">
        <v>14</v>
      </c>
      <c r="L28" s="13">
        <v>10</v>
      </c>
      <c r="M28" s="57"/>
      <c r="N28" s="58"/>
    </row>
    <row r="29" spans="3:14" s="6" customFormat="1" ht="39.200000000000003" customHeight="1" x14ac:dyDescent="0.25">
      <c r="C29" s="36">
        <v>171</v>
      </c>
      <c r="D29" s="27"/>
      <c r="E29" s="44" t="s">
        <v>4</v>
      </c>
      <c r="F29" s="117" t="s">
        <v>63</v>
      </c>
      <c r="G29" s="118"/>
      <c r="H29" s="117" t="s">
        <v>11</v>
      </c>
      <c r="I29" s="118"/>
      <c r="J29" s="44" t="s">
        <v>64</v>
      </c>
      <c r="K29" s="5" t="s">
        <v>14</v>
      </c>
      <c r="L29" s="13">
        <v>24</v>
      </c>
      <c r="M29" s="57"/>
      <c r="N29" s="58"/>
    </row>
    <row r="30" spans="3:14" s="6" customFormat="1" ht="39.200000000000003" customHeight="1" x14ac:dyDescent="0.25">
      <c r="C30" s="36">
        <v>521</v>
      </c>
      <c r="D30" s="27"/>
      <c r="E30" s="44" t="s">
        <v>5</v>
      </c>
      <c r="F30" s="117" t="s">
        <v>134</v>
      </c>
      <c r="G30" s="118"/>
      <c r="H30" s="117" t="s">
        <v>9</v>
      </c>
      <c r="I30" s="118"/>
      <c r="J30" s="121">
        <v>23153</v>
      </c>
      <c r="K30" s="123" t="s">
        <v>15</v>
      </c>
      <c r="L30" s="119">
        <v>10</v>
      </c>
      <c r="M30" s="63"/>
      <c r="N30" s="64"/>
    </row>
    <row r="31" spans="3:14" s="6" customFormat="1" ht="39.200000000000003" customHeight="1" x14ac:dyDescent="0.25">
      <c r="C31" s="36">
        <v>543</v>
      </c>
      <c r="D31" s="27"/>
      <c r="E31" s="44" t="s">
        <v>72</v>
      </c>
      <c r="F31" s="117" t="s">
        <v>134</v>
      </c>
      <c r="G31" s="118"/>
      <c r="H31" s="117" t="s">
        <v>9</v>
      </c>
      <c r="I31" s="118"/>
      <c r="J31" s="122"/>
      <c r="K31" s="124"/>
      <c r="L31" s="120"/>
      <c r="M31" s="65"/>
      <c r="N31" s="66"/>
    </row>
    <row r="32" spans="3:14" s="6" customFormat="1" ht="39.200000000000003" customHeight="1" x14ac:dyDescent="0.25">
      <c r="C32" s="36">
        <v>522</v>
      </c>
      <c r="D32" s="27"/>
      <c r="E32" s="44" t="s">
        <v>6</v>
      </c>
      <c r="F32" s="117" t="s">
        <v>118</v>
      </c>
      <c r="G32" s="118"/>
      <c r="H32" s="117" t="s">
        <v>11</v>
      </c>
      <c r="I32" s="118"/>
      <c r="J32" s="44" t="s">
        <v>119</v>
      </c>
      <c r="K32" s="44" t="s">
        <v>15</v>
      </c>
      <c r="L32" s="13">
        <v>30</v>
      </c>
      <c r="M32" s="57"/>
      <c r="N32" s="58"/>
    </row>
    <row r="33" spans="3:14" s="6" customFormat="1" ht="39.200000000000003" customHeight="1" x14ac:dyDescent="0.25">
      <c r="C33" s="36">
        <v>563</v>
      </c>
      <c r="D33" s="27"/>
      <c r="E33" s="44" t="s">
        <v>7</v>
      </c>
      <c r="F33" s="117" t="s">
        <v>78</v>
      </c>
      <c r="G33" s="118"/>
      <c r="H33" s="117" t="s">
        <v>11</v>
      </c>
      <c r="I33" s="118"/>
      <c r="J33" s="44" t="s">
        <v>79</v>
      </c>
      <c r="K33" s="44" t="s">
        <v>15</v>
      </c>
      <c r="L33" s="13">
        <v>5</v>
      </c>
      <c r="M33" s="57"/>
      <c r="N33" s="58"/>
    </row>
    <row r="34" spans="3:14" s="6" customFormat="1" ht="39.200000000000003" customHeight="1" x14ac:dyDescent="0.25">
      <c r="C34" s="36">
        <v>283</v>
      </c>
      <c r="D34" s="27"/>
      <c r="E34" s="44" t="s">
        <v>90</v>
      </c>
      <c r="F34" s="117" t="s">
        <v>136</v>
      </c>
      <c r="G34" s="118"/>
      <c r="H34" s="117"/>
      <c r="I34" s="118"/>
      <c r="J34" s="44"/>
      <c r="K34" s="5" t="s">
        <v>14</v>
      </c>
      <c r="L34" s="13">
        <v>5</v>
      </c>
      <c r="M34" s="57"/>
      <c r="N34" s="58"/>
    </row>
    <row r="35" spans="3:14" s="6" customFormat="1" ht="39.200000000000003" customHeight="1" x14ac:dyDescent="0.25">
      <c r="C35" s="36">
        <v>170</v>
      </c>
      <c r="D35" s="27"/>
      <c r="E35" s="44" t="s">
        <v>101</v>
      </c>
      <c r="F35" s="117" t="s">
        <v>127</v>
      </c>
      <c r="G35" s="118"/>
      <c r="H35" s="117" t="s">
        <v>120</v>
      </c>
      <c r="I35" s="118"/>
      <c r="J35" s="44">
        <v>23512</v>
      </c>
      <c r="K35" s="44" t="s">
        <v>15</v>
      </c>
      <c r="L35" s="13">
        <v>10</v>
      </c>
      <c r="M35" s="57"/>
      <c r="N35" s="58"/>
    </row>
    <row r="36" spans="3:14" ht="15.75" customHeight="1" thickBot="1" x14ac:dyDescent="0.3">
      <c r="C36" s="45"/>
      <c r="D36" s="46"/>
      <c r="E36" s="46"/>
      <c r="F36" s="46"/>
      <c r="G36" s="46"/>
      <c r="H36" s="46"/>
      <c r="I36" s="46"/>
      <c r="J36" s="46"/>
      <c r="K36" s="46"/>
      <c r="L36" s="46"/>
      <c r="M36" s="55"/>
      <c r="N36" s="56"/>
    </row>
    <row r="37" spans="3:14" ht="15" customHeight="1" x14ac:dyDescent="0.25">
      <c r="C37" s="133" t="s">
        <v>21</v>
      </c>
      <c r="D37" s="134"/>
      <c r="E37" s="134"/>
      <c r="F37" s="134"/>
      <c r="G37" s="134"/>
      <c r="H37" s="134"/>
      <c r="I37" s="135"/>
      <c r="J37" s="46"/>
      <c r="K37" s="142" t="s">
        <v>19</v>
      </c>
      <c r="L37" s="143"/>
      <c r="M37" s="57">
        <f>SUM(M23:M35)</f>
        <v>0</v>
      </c>
      <c r="N37" s="58"/>
    </row>
    <row r="38" spans="3:14" ht="15" customHeight="1" x14ac:dyDescent="0.25">
      <c r="C38" s="130" t="s">
        <v>39</v>
      </c>
      <c r="D38" s="131"/>
      <c r="E38" s="131"/>
      <c r="F38" s="131"/>
      <c r="G38" s="131"/>
      <c r="H38" s="131"/>
      <c r="I38" s="132"/>
      <c r="J38" s="46"/>
      <c r="K38" s="136"/>
      <c r="L38" s="137"/>
      <c r="M38" s="57"/>
      <c r="N38" s="58"/>
    </row>
    <row r="39" spans="3:14" ht="15" customHeight="1" x14ac:dyDescent="0.25">
      <c r="C39" s="130" t="s">
        <v>40</v>
      </c>
      <c r="D39" s="131"/>
      <c r="E39" s="131"/>
      <c r="F39" s="131"/>
      <c r="G39" s="131"/>
      <c r="H39" s="131"/>
      <c r="I39" s="132"/>
      <c r="J39" s="46"/>
      <c r="K39" s="142" t="s">
        <v>52</v>
      </c>
      <c r="L39" s="143"/>
      <c r="M39" s="59">
        <v>30</v>
      </c>
      <c r="N39" s="60"/>
    </row>
    <row r="40" spans="3:14" ht="15" customHeight="1" x14ac:dyDescent="0.25">
      <c r="C40" s="130" t="s">
        <v>41</v>
      </c>
      <c r="D40" s="131"/>
      <c r="E40" s="131"/>
      <c r="F40" s="131"/>
      <c r="G40" s="131"/>
      <c r="H40" s="131"/>
      <c r="I40" s="132"/>
      <c r="J40" s="46"/>
      <c r="K40" s="144"/>
      <c r="L40" s="145"/>
      <c r="M40" s="59"/>
      <c r="N40" s="60"/>
    </row>
    <row r="41" spans="3:14" ht="15" customHeight="1" thickBot="1" x14ac:dyDescent="0.3">
      <c r="C41" s="125" t="s">
        <v>133</v>
      </c>
      <c r="D41" s="126"/>
      <c r="E41" s="126"/>
      <c r="F41" s="126"/>
      <c r="G41" s="126"/>
      <c r="H41" s="126"/>
      <c r="I41" s="127"/>
      <c r="J41" s="46"/>
      <c r="K41" s="128">
        <v>30</v>
      </c>
      <c r="L41" s="129"/>
      <c r="M41" s="59"/>
      <c r="N41" s="60"/>
    </row>
    <row r="42" spans="3:14" ht="30.75" customHeight="1" x14ac:dyDescent="0.25">
      <c r="C42" s="133" t="s">
        <v>22</v>
      </c>
      <c r="D42" s="134"/>
      <c r="E42" s="134"/>
      <c r="F42" s="134"/>
      <c r="G42" s="134"/>
      <c r="H42" s="134"/>
      <c r="I42" s="135"/>
      <c r="J42" s="46"/>
      <c r="K42" s="136" t="s">
        <v>100</v>
      </c>
      <c r="L42" s="137"/>
      <c r="M42" s="59"/>
      <c r="N42" s="60"/>
    </row>
    <row r="43" spans="3:14" ht="9.75" customHeight="1" thickBot="1" x14ac:dyDescent="0.3">
      <c r="C43" s="141"/>
      <c r="D43" s="55"/>
      <c r="E43" s="55"/>
      <c r="F43" s="55"/>
      <c r="G43" s="55"/>
      <c r="H43" s="55"/>
      <c r="I43" s="56"/>
      <c r="J43" s="46"/>
      <c r="K43" s="142" t="s">
        <v>66</v>
      </c>
      <c r="L43" s="143"/>
      <c r="M43" s="57">
        <f>SUM(M37:M42)</f>
        <v>30</v>
      </c>
      <c r="N43" s="58"/>
    </row>
    <row r="44" spans="3:14" ht="29.25" customHeight="1" thickBot="1" x14ac:dyDescent="0.3">
      <c r="C44" s="138" t="s">
        <v>23</v>
      </c>
      <c r="D44" s="139"/>
      <c r="E44" s="139"/>
      <c r="F44" s="139"/>
      <c r="G44" s="139"/>
      <c r="H44" s="140"/>
      <c r="I44" s="4"/>
      <c r="J44" s="46"/>
      <c r="K44" s="136"/>
      <c r="L44" s="137"/>
      <c r="M44" s="57"/>
      <c r="N44" s="58"/>
    </row>
    <row r="45" spans="3:14" ht="9" customHeight="1" x14ac:dyDescent="0.25">
      <c r="C45" s="45"/>
      <c r="D45" s="46"/>
      <c r="E45" s="46"/>
      <c r="F45" s="46"/>
      <c r="G45" s="46"/>
      <c r="H45" s="46"/>
      <c r="I45" s="46"/>
      <c r="J45" s="46"/>
      <c r="K45" s="46"/>
      <c r="L45" s="46"/>
      <c r="M45" s="55"/>
      <c r="N45" s="56"/>
    </row>
    <row r="46" spans="3:14" ht="18" customHeight="1" x14ac:dyDescent="0.25">
      <c r="C46" s="98" t="s">
        <v>53</v>
      </c>
      <c r="D46" s="99"/>
      <c r="E46" s="99"/>
      <c r="F46" s="99"/>
      <c r="G46" s="99"/>
      <c r="H46" s="99"/>
      <c r="I46" s="99"/>
      <c r="J46" s="99"/>
      <c r="K46" s="99" t="s">
        <v>20</v>
      </c>
      <c r="L46" s="99"/>
      <c r="M46" s="61"/>
      <c r="N46" s="61"/>
    </row>
    <row r="47" spans="3:14" ht="18" customHeight="1" x14ac:dyDescent="0.25">
      <c r="C47" s="98" t="s">
        <v>56</v>
      </c>
      <c r="D47" s="99"/>
      <c r="E47" s="99"/>
      <c r="F47" s="99"/>
      <c r="G47" s="99"/>
      <c r="H47" s="99"/>
      <c r="I47" s="99"/>
      <c r="J47" s="99"/>
      <c r="K47" s="39"/>
      <c r="L47" s="39"/>
      <c r="M47" s="62"/>
      <c r="N47" s="62"/>
    </row>
    <row r="48" spans="3:14" ht="18" customHeight="1" x14ac:dyDescent="0.25">
      <c r="C48" s="98"/>
      <c r="D48" s="99"/>
      <c r="E48" s="99"/>
      <c r="F48" s="99"/>
      <c r="G48" s="99"/>
      <c r="H48" s="99"/>
      <c r="I48" s="99"/>
      <c r="J48" s="99"/>
      <c r="K48" s="104" t="s">
        <v>24</v>
      </c>
      <c r="L48" s="104"/>
      <c r="M48" s="62" t="s">
        <v>33</v>
      </c>
      <c r="N48" s="62"/>
    </row>
    <row r="49" spans="1:18" ht="18" customHeight="1" x14ac:dyDescent="0.25">
      <c r="C49" s="96" t="s">
        <v>71</v>
      </c>
      <c r="D49" s="97"/>
      <c r="E49" s="97"/>
      <c r="F49" s="97"/>
      <c r="G49" s="97"/>
      <c r="H49" s="97"/>
      <c r="I49" s="97"/>
      <c r="J49" s="97"/>
      <c r="K49" s="108"/>
      <c r="L49" s="108"/>
      <c r="M49" s="56"/>
      <c r="N49" s="56"/>
    </row>
    <row r="50" spans="1:18" s="26" customFormat="1" ht="18" customHeight="1" x14ac:dyDescent="0.25">
      <c r="A50" s="28"/>
      <c r="B50" s="28"/>
      <c r="C50" s="96"/>
      <c r="D50" s="97"/>
      <c r="E50" s="97"/>
      <c r="F50" s="97"/>
      <c r="G50" s="97"/>
      <c r="H50" s="97"/>
      <c r="I50" s="97"/>
      <c r="J50" s="97"/>
      <c r="K50" s="108"/>
      <c r="L50" s="108"/>
      <c r="M50" s="56"/>
      <c r="N50" s="56"/>
      <c r="O50" s="28"/>
      <c r="P50" s="28"/>
      <c r="Q50" s="28"/>
      <c r="R50" s="28"/>
    </row>
    <row r="51" spans="1:18" ht="18" customHeight="1" x14ac:dyDescent="0.25">
      <c r="C51" s="98" t="s">
        <v>57</v>
      </c>
      <c r="D51" s="99"/>
      <c r="E51" s="99"/>
      <c r="F51" s="99"/>
      <c r="G51" s="99"/>
      <c r="H51" s="99"/>
      <c r="I51" s="99"/>
      <c r="J51" s="99"/>
      <c r="K51" s="108"/>
      <c r="L51" s="108"/>
      <c r="M51" s="56"/>
      <c r="N51" s="56"/>
    </row>
    <row r="52" spans="1:18" ht="17.45" customHeight="1" x14ac:dyDescent="0.25">
      <c r="C52" s="98" t="s">
        <v>99</v>
      </c>
      <c r="D52" s="99"/>
      <c r="E52" s="99"/>
      <c r="F52" s="99"/>
      <c r="G52" s="99"/>
      <c r="H52" s="99"/>
      <c r="I52" s="99"/>
      <c r="J52" s="99"/>
      <c r="K52" s="108"/>
      <c r="L52" s="108"/>
      <c r="M52" s="56"/>
      <c r="N52" s="56"/>
    </row>
    <row r="53" spans="1:18" ht="15" customHeight="1" x14ac:dyDescent="0.25">
      <c r="C53" s="96" t="s">
        <v>74</v>
      </c>
      <c r="D53" s="97"/>
      <c r="E53" s="97"/>
      <c r="F53" s="97"/>
      <c r="G53" s="97"/>
      <c r="H53" s="97"/>
      <c r="I53" s="97"/>
      <c r="J53" s="97"/>
      <c r="K53" s="108"/>
      <c r="L53" s="108"/>
      <c r="M53" s="56"/>
      <c r="N53" s="56"/>
    </row>
    <row r="54" spans="1:18" ht="19.5" thickBot="1" x14ac:dyDescent="0.3">
      <c r="C54" s="96"/>
      <c r="D54" s="97"/>
      <c r="E54" s="97"/>
      <c r="F54" s="97"/>
      <c r="G54" s="97"/>
      <c r="H54" s="97"/>
      <c r="I54" s="97"/>
      <c r="J54" s="97"/>
      <c r="K54" s="108"/>
      <c r="L54" s="108"/>
      <c r="M54" s="56"/>
      <c r="N54" s="56"/>
    </row>
    <row r="55" spans="1:18" s="28" customFormat="1" ht="36.75" customHeight="1" x14ac:dyDescent="0.25">
      <c r="C55" s="105" t="s">
        <v>130</v>
      </c>
      <c r="D55" s="106"/>
      <c r="E55" s="107"/>
      <c r="F55" s="109" t="s">
        <v>132</v>
      </c>
      <c r="G55" s="110"/>
      <c r="H55" s="110"/>
      <c r="I55" s="110"/>
      <c r="J55" s="110"/>
      <c r="K55" s="110"/>
      <c r="L55" s="110"/>
      <c r="M55" s="110"/>
      <c r="N55" s="111"/>
    </row>
    <row r="56" spans="1:18" ht="39.200000000000003" customHeight="1" x14ac:dyDescent="0.25">
      <c r="C56" s="112" t="s">
        <v>43</v>
      </c>
      <c r="D56" s="113"/>
      <c r="E56" s="113"/>
      <c r="F56" s="113"/>
      <c r="G56" s="113"/>
      <c r="H56" s="113"/>
      <c r="I56" s="113"/>
      <c r="J56" s="113"/>
      <c r="K56" s="113"/>
      <c r="L56" s="113"/>
      <c r="M56" s="113"/>
      <c r="N56" s="114"/>
    </row>
    <row r="57" spans="1:18" ht="39.200000000000003" customHeight="1" thickBot="1" x14ac:dyDescent="0.3">
      <c r="C57" s="100" t="s">
        <v>49</v>
      </c>
      <c r="D57" s="101"/>
      <c r="E57" s="102"/>
      <c r="F57" s="40"/>
      <c r="G57" s="20" t="s">
        <v>50</v>
      </c>
      <c r="H57" s="19" t="s">
        <v>46</v>
      </c>
      <c r="I57" s="20" t="s">
        <v>44</v>
      </c>
      <c r="J57" s="20" t="s">
        <v>45</v>
      </c>
      <c r="K57" s="115"/>
      <c r="L57" s="115"/>
      <c r="M57" s="115"/>
      <c r="N57" s="116"/>
    </row>
    <row r="62" spans="1:18" ht="18.75" x14ac:dyDescent="0.25">
      <c r="C62" s="103"/>
      <c r="D62" s="103"/>
      <c r="E62" s="103"/>
      <c r="F62" s="103"/>
      <c r="G62" s="103"/>
      <c r="H62" s="103"/>
      <c r="I62" s="103"/>
      <c r="J62" s="103"/>
    </row>
    <row r="63" spans="1:18" ht="18.75" x14ac:dyDescent="0.25">
      <c r="C63" s="95"/>
      <c r="D63" s="95"/>
      <c r="E63" s="95"/>
      <c r="F63" s="95"/>
      <c r="G63" s="95"/>
      <c r="H63" s="95"/>
      <c r="I63" s="95"/>
      <c r="J63" s="95"/>
    </row>
  </sheetData>
  <sheetProtection selectLockedCells="1"/>
  <protectedRanges>
    <protectedRange algorithmName="SHA-512" hashValue="TP6fQW69gDD92saz7YVo6leQB5RNZkuQVOR8GqYZrml52dsqY5yaG7Abuq/xTKQvgphZPJiokxkyaLOitzy9eA==" saltValue="b8F0a4DA7Ftu971OliyO0g==" spinCount="100000" sqref="E11:G12 H16 L12:M14 G13:G15 M15 L16 I44 G9 M46 E15:E16 J12 M11 K9:M9 D23:D35" name="Plage1_1"/>
  </protectedRanges>
  <mergeCells count="132">
    <mergeCell ref="M1:M7"/>
    <mergeCell ref="E2:L2"/>
    <mergeCell ref="E3:L3"/>
    <mergeCell ref="E4:L4"/>
    <mergeCell ref="C7:G7"/>
    <mergeCell ref="C5:L6"/>
    <mergeCell ref="C1:D4"/>
    <mergeCell ref="E1:L1"/>
    <mergeCell ref="C9:E9"/>
    <mergeCell ref="C11:D11"/>
    <mergeCell ref="C12:D12"/>
    <mergeCell ref="F9:G9"/>
    <mergeCell ref="H9:J9"/>
    <mergeCell ref="E12:G12"/>
    <mergeCell ref="H12:I12"/>
    <mergeCell ref="J11:K11"/>
    <mergeCell ref="G11:I11"/>
    <mergeCell ref="C14:E14"/>
    <mergeCell ref="F14:G14"/>
    <mergeCell ref="H14:J14"/>
    <mergeCell ref="H13:I13"/>
    <mergeCell ref="C13:D13"/>
    <mergeCell ref="G17:J17"/>
    <mergeCell ref="L17:M17"/>
    <mergeCell ref="C17:D17"/>
    <mergeCell ref="H27:I27"/>
    <mergeCell ref="H29:I29"/>
    <mergeCell ref="C16:D16"/>
    <mergeCell ref="H21:I21"/>
    <mergeCell ref="F21:G21"/>
    <mergeCell ref="C15:D15"/>
    <mergeCell ref="H24:I24"/>
    <mergeCell ref="H25:I25"/>
    <mergeCell ref="H26:I26"/>
    <mergeCell ref="H28:I28"/>
    <mergeCell ref="F29:G29"/>
    <mergeCell ref="I16:K16"/>
    <mergeCell ref="F28:G28"/>
    <mergeCell ref="H23:I23"/>
    <mergeCell ref="H15:J15"/>
    <mergeCell ref="F27:G27"/>
    <mergeCell ref="F16:G16"/>
    <mergeCell ref="F23:G23"/>
    <mergeCell ref="F26:G26"/>
    <mergeCell ref="F25:G25"/>
    <mergeCell ref="F24:G24"/>
    <mergeCell ref="E22:K22"/>
    <mergeCell ref="C46:J46"/>
    <mergeCell ref="K46:L46"/>
    <mergeCell ref="H33:I33"/>
    <mergeCell ref="F35:G35"/>
    <mergeCell ref="H34:I34"/>
    <mergeCell ref="H35:I35"/>
    <mergeCell ref="K42:L42"/>
    <mergeCell ref="C44:H44"/>
    <mergeCell ref="C43:I43"/>
    <mergeCell ref="K43:L44"/>
    <mergeCell ref="F34:G34"/>
    <mergeCell ref="F33:G33"/>
    <mergeCell ref="C37:I37"/>
    <mergeCell ref="K37:L38"/>
    <mergeCell ref="C38:I38"/>
    <mergeCell ref="C39:I39"/>
    <mergeCell ref="K39:L40"/>
    <mergeCell ref="F31:G31"/>
    <mergeCell ref="H31:I31"/>
    <mergeCell ref="L30:L31"/>
    <mergeCell ref="J30:J31"/>
    <mergeCell ref="K30:K31"/>
    <mergeCell ref="C41:I41"/>
    <mergeCell ref="K41:L41"/>
    <mergeCell ref="C40:I40"/>
    <mergeCell ref="C42:I42"/>
    <mergeCell ref="F32:G32"/>
    <mergeCell ref="H32:I32"/>
    <mergeCell ref="C18:N18"/>
    <mergeCell ref="C63:J63"/>
    <mergeCell ref="C54:J54"/>
    <mergeCell ref="C52:J52"/>
    <mergeCell ref="C57:E57"/>
    <mergeCell ref="C53:J53"/>
    <mergeCell ref="C62:J62"/>
    <mergeCell ref="C47:J47"/>
    <mergeCell ref="C48:J48"/>
    <mergeCell ref="K48:L48"/>
    <mergeCell ref="C51:J51"/>
    <mergeCell ref="C55:E55"/>
    <mergeCell ref="K49:L54"/>
    <mergeCell ref="C49:J50"/>
    <mergeCell ref="M50:N50"/>
    <mergeCell ref="M51:N51"/>
    <mergeCell ref="M52:N52"/>
    <mergeCell ref="M53:N53"/>
    <mergeCell ref="M54:N54"/>
    <mergeCell ref="F55:N55"/>
    <mergeCell ref="C56:N56"/>
    <mergeCell ref="K57:N57"/>
    <mergeCell ref="F30:G30"/>
    <mergeCell ref="H30:I30"/>
    <mergeCell ref="M27:N27"/>
    <mergeCell ref="M28:N28"/>
    <mergeCell ref="M29:N29"/>
    <mergeCell ref="M30:N31"/>
    <mergeCell ref="M32:N32"/>
    <mergeCell ref="M33:N33"/>
    <mergeCell ref="M34:N34"/>
    <mergeCell ref="M35:N35"/>
    <mergeCell ref="C8:N8"/>
    <mergeCell ref="C19:N20"/>
    <mergeCell ref="M21:N21"/>
    <mergeCell ref="M22:N22"/>
    <mergeCell ref="M23:N23"/>
    <mergeCell ref="M24:N24"/>
    <mergeCell ref="M25:N25"/>
    <mergeCell ref="M26:N26"/>
    <mergeCell ref="L11:N11"/>
    <mergeCell ref="L12:N12"/>
    <mergeCell ref="L13:N13"/>
    <mergeCell ref="K14:N14"/>
    <mergeCell ref="M15:N15"/>
    <mergeCell ref="L16:N16"/>
    <mergeCell ref="K9:N9"/>
    <mergeCell ref="M10:N10"/>
    <mergeCell ref="M36:N36"/>
    <mergeCell ref="M37:N38"/>
    <mergeCell ref="M39:N42"/>
    <mergeCell ref="M43:N44"/>
    <mergeCell ref="M45:N45"/>
    <mergeCell ref="M46:N46"/>
    <mergeCell ref="M47:N47"/>
    <mergeCell ref="M48:N48"/>
    <mergeCell ref="M49:N49"/>
  </mergeCells>
  <dataValidations count="4">
    <dataValidation type="list" allowBlank="1" showInputMessage="1" showErrorMessage="1" sqref="E15">
      <formula1>$BT$2:$BT$6</formula1>
    </dataValidation>
    <dataValidation type="list" allowBlank="1" showInputMessage="1" showErrorMessage="1" sqref="G15">
      <formula1>$BU$2</formula1>
    </dataValidation>
    <dataValidation type="list" allowBlank="1" showInputMessage="1" showErrorMessage="1" sqref="H16">
      <formula1>$BS$2:$BS$3</formula1>
    </dataValidation>
    <dataValidation type="list" allowBlank="1" showInputMessage="1" showErrorMessage="1" sqref="K15">
      <formula1>$BR$2:$BR$10</formula1>
    </dataValidation>
  </dataValidations>
  <printOptions horizontalCentered="1" verticalCentered="1"/>
  <pageMargins left="0.23622047244094491" right="0.23622047244094491" top="0.27559055118110237" bottom="0.74803149606299213" header="0.31496062992125984" footer="0.31496062992125984"/>
  <pageSetup paperSize="9" scale="4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46"/>
  <sheetViews>
    <sheetView topLeftCell="A67" workbookViewId="0">
      <selection activeCell="F14" sqref="F14:H14"/>
    </sheetView>
  </sheetViews>
  <sheetFormatPr baseColWidth="10" defaultRowHeight="15" x14ac:dyDescent="0.25"/>
  <cols>
    <col min="4" max="4" width="34.7109375" customWidth="1"/>
    <col min="9" max="9" width="21.140625" customWidth="1"/>
    <col min="10" max="10" width="16.42578125" customWidth="1"/>
    <col min="12" max="12" width="16.85546875" customWidth="1"/>
  </cols>
  <sheetData>
    <row r="2" spans="2:16" ht="30" x14ac:dyDescent="0.25">
      <c r="B2" s="200" t="s">
        <v>48</v>
      </c>
      <c r="C2" s="200"/>
      <c r="D2" s="201" t="s">
        <v>12</v>
      </c>
      <c r="E2" s="201"/>
      <c r="F2" s="201"/>
      <c r="G2" s="201"/>
      <c r="H2" s="201"/>
      <c r="I2" s="201"/>
      <c r="J2" s="201"/>
      <c r="K2" s="201"/>
      <c r="L2" s="202"/>
      <c r="M2" s="2"/>
      <c r="N2" s="2"/>
      <c r="O2" s="2"/>
      <c r="P2" s="2"/>
    </row>
    <row r="3" spans="2:16" ht="27" x14ac:dyDescent="0.25">
      <c r="B3" s="200"/>
      <c r="C3" s="200"/>
      <c r="D3" s="204" t="s">
        <v>94</v>
      </c>
      <c r="E3" s="204"/>
      <c r="F3" s="204"/>
      <c r="G3" s="204"/>
      <c r="H3" s="204"/>
      <c r="I3" s="204"/>
      <c r="J3" s="204"/>
      <c r="K3" s="204"/>
      <c r="L3" s="202"/>
      <c r="M3" s="2"/>
      <c r="N3" s="2"/>
      <c r="O3" s="2"/>
      <c r="P3" s="2"/>
    </row>
    <row r="4" spans="2:16" ht="15.75" x14ac:dyDescent="0.25">
      <c r="B4" s="200"/>
      <c r="C4" s="200"/>
      <c r="D4" s="205" t="s">
        <v>13</v>
      </c>
      <c r="E4" s="205"/>
      <c r="F4" s="205"/>
      <c r="G4" s="205"/>
      <c r="H4" s="205"/>
      <c r="I4" s="205"/>
      <c r="J4" s="205"/>
      <c r="K4" s="205"/>
      <c r="L4" s="202"/>
      <c r="M4" s="2"/>
      <c r="N4" s="2"/>
      <c r="O4" s="2"/>
      <c r="P4" s="2"/>
    </row>
    <row r="5" spans="2:16" ht="27.75" x14ac:dyDescent="0.25">
      <c r="B5" s="200"/>
      <c r="C5" s="200"/>
      <c r="D5" s="206" t="s">
        <v>47</v>
      </c>
      <c r="E5" s="206"/>
      <c r="F5" s="206"/>
      <c r="G5" s="206"/>
      <c r="H5" s="206"/>
      <c r="I5" s="206"/>
      <c r="J5" s="206"/>
      <c r="K5" s="206"/>
      <c r="L5" s="202"/>
      <c r="M5" s="2"/>
      <c r="N5" s="2"/>
      <c r="O5" s="2"/>
      <c r="P5" s="2"/>
    </row>
    <row r="6" spans="2:16" x14ac:dyDescent="0.25">
      <c r="B6" s="207" t="s">
        <v>77</v>
      </c>
      <c r="C6" s="207"/>
      <c r="D6" s="207"/>
      <c r="E6" s="207"/>
      <c r="F6" s="207"/>
      <c r="G6" s="207"/>
      <c r="H6" s="207"/>
      <c r="I6" s="207"/>
      <c r="J6" s="207"/>
      <c r="K6" s="207"/>
      <c r="L6" s="202"/>
      <c r="M6" s="2"/>
      <c r="N6" s="2"/>
      <c r="O6" s="2"/>
      <c r="P6" s="2"/>
    </row>
    <row r="7" spans="2:16" x14ac:dyDescent="0.25">
      <c r="B7" s="207"/>
      <c r="C7" s="207"/>
      <c r="D7" s="207"/>
      <c r="E7" s="207"/>
      <c r="F7" s="207"/>
      <c r="G7" s="207"/>
      <c r="H7" s="207"/>
      <c r="I7" s="207"/>
      <c r="J7" s="207"/>
      <c r="K7" s="207"/>
      <c r="L7" s="202"/>
      <c r="M7" s="2"/>
      <c r="N7" s="2"/>
      <c r="O7" s="2"/>
      <c r="P7" s="2"/>
    </row>
    <row r="8" spans="2:16" ht="21" thickBot="1" x14ac:dyDescent="0.3">
      <c r="B8" s="193"/>
      <c r="C8" s="193"/>
      <c r="D8" s="193"/>
      <c r="E8" s="193"/>
      <c r="F8" s="193"/>
      <c r="G8" s="3"/>
      <c r="H8" s="33"/>
      <c r="I8" s="1"/>
      <c r="J8" s="28"/>
      <c r="K8" s="1"/>
      <c r="L8" s="203"/>
      <c r="M8" s="2"/>
      <c r="N8" s="2"/>
      <c r="O8" s="2"/>
      <c r="P8" s="2"/>
    </row>
    <row r="9" spans="2:16" ht="71.45" customHeight="1" x14ac:dyDescent="0.25">
      <c r="B9" s="208" t="s">
        <v>93</v>
      </c>
      <c r="C9" s="209"/>
      <c r="D9" s="209"/>
      <c r="E9" s="209"/>
      <c r="F9" s="209"/>
      <c r="G9" s="209"/>
      <c r="H9" s="209"/>
      <c r="I9" s="209"/>
      <c r="J9" s="209"/>
      <c r="K9" s="209"/>
      <c r="L9" s="210"/>
      <c r="M9" s="6"/>
      <c r="N9" s="6"/>
      <c r="O9" s="6"/>
      <c r="P9" s="6"/>
    </row>
    <row r="10" spans="2:16" ht="21.75" thickBot="1" x14ac:dyDescent="0.3">
      <c r="B10" s="194" t="s">
        <v>95</v>
      </c>
      <c r="C10" s="176"/>
      <c r="D10" s="177"/>
      <c r="E10" s="178"/>
      <c r="F10" s="179"/>
      <c r="G10" s="180" t="s">
        <v>70</v>
      </c>
      <c r="H10" s="181"/>
      <c r="I10" s="181"/>
      <c r="J10" s="195"/>
      <c r="K10" s="196"/>
      <c r="L10" s="197"/>
      <c r="M10" s="6"/>
      <c r="N10" s="6"/>
      <c r="O10" s="6"/>
      <c r="P10" s="6"/>
    </row>
    <row r="11" spans="2:16" x14ac:dyDescent="0.25">
      <c r="B11" s="1"/>
      <c r="C11" s="1"/>
      <c r="D11" s="1"/>
      <c r="E11" s="1"/>
      <c r="F11" s="1"/>
      <c r="G11" s="1"/>
      <c r="H11" s="1"/>
      <c r="I11" s="1"/>
      <c r="J11" s="1"/>
      <c r="K11" s="1"/>
      <c r="L11" s="1"/>
      <c r="M11" s="2"/>
      <c r="N11" s="2"/>
      <c r="O11" s="2"/>
      <c r="P11" s="2"/>
    </row>
    <row r="12" spans="2:16" ht="84" x14ac:dyDescent="0.25">
      <c r="B12" s="117" t="s">
        <v>30</v>
      </c>
      <c r="C12" s="118"/>
      <c r="D12" s="15"/>
      <c r="E12" s="16" t="s">
        <v>54</v>
      </c>
      <c r="F12" s="157"/>
      <c r="G12" s="158"/>
      <c r="H12" s="159"/>
      <c r="I12" s="186" t="s">
        <v>29</v>
      </c>
      <c r="J12" s="147"/>
      <c r="K12" s="157"/>
      <c r="L12" s="159"/>
      <c r="M12" s="2"/>
      <c r="N12" s="2"/>
      <c r="O12" s="2"/>
      <c r="P12" s="2"/>
    </row>
    <row r="13" spans="2:16" ht="21.2" x14ac:dyDescent="0.25">
      <c r="B13" s="117" t="s">
        <v>25</v>
      </c>
      <c r="C13" s="118"/>
      <c r="D13" s="183"/>
      <c r="E13" s="184"/>
      <c r="F13" s="185"/>
      <c r="G13" s="117" t="s">
        <v>26</v>
      </c>
      <c r="H13" s="118"/>
      <c r="I13" s="7"/>
      <c r="J13" s="30" t="s">
        <v>27</v>
      </c>
      <c r="K13" s="157"/>
      <c r="L13" s="159"/>
      <c r="M13" s="2"/>
      <c r="N13" s="2"/>
      <c r="O13" s="2"/>
      <c r="P13" s="2"/>
    </row>
    <row r="14" spans="2:16" ht="63" x14ac:dyDescent="0.25">
      <c r="B14" s="117" t="s">
        <v>31</v>
      </c>
      <c r="C14" s="118"/>
      <c r="D14" s="17"/>
      <c r="E14" s="30" t="s">
        <v>28</v>
      </c>
      <c r="F14" s="183"/>
      <c r="G14" s="184"/>
      <c r="H14" s="185"/>
      <c r="I14" s="117" t="s">
        <v>34</v>
      </c>
      <c r="J14" s="118"/>
      <c r="K14" s="214"/>
      <c r="L14" s="215"/>
      <c r="M14" s="2"/>
      <c r="N14" s="2"/>
      <c r="O14" s="2"/>
      <c r="P14" s="2"/>
    </row>
    <row r="15" spans="2:16" ht="93.75" x14ac:dyDescent="0.25">
      <c r="B15" s="117" t="s">
        <v>35</v>
      </c>
      <c r="C15" s="118"/>
      <c r="D15" s="27" t="s">
        <v>55</v>
      </c>
      <c r="E15" s="30" t="s">
        <v>36</v>
      </c>
      <c r="F15" s="27" t="s">
        <v>55</v>
      </c>
      <c r="G15" s="73" t="s">
        <v>58</v>
      </c>
      <c r="H15" s="151"/>
      <c r="I15" s="148"/>
      <c r="J15" s="21"/>
      <c r="K15" s="22" t="s">
        <v>96</v>
      </c>
      <c r="L15" s="10"/>
      <c r="M15" s="2"/>
      <c r="N15" s="2"/>
      <c r="O15" s="2"/>
      <c r="P15" s="2"/>
    </row>
    <row r="16" spans="2:16" ht="21" x14ac:dyDescent="0.25">
      <c r="B16" s="186" t="s">
        <v>32</v>
      </c>
      <c r="C16" s="147"/>
      <c r="D16" s="8"/>
      <c r="E16" s="117" t="s">
        <v>37</v>
      </c>
      <c r="F16" s="118"/>
      <c r="G16" s="9"/>
      <c r="H16" s="117" t="s">
        <v>18</v>
      </c>
      <c r="I16" s="150"/>
      <c r="J16" s="118"/>
      <c r="K16" s="198"/>
      <c r="L16" s="199"/>
      <c r="M16" s="2"/>
      <c r="N16" s="2"/>
      <c r="O16" s="2"/>
      <c r="P16" s="2"/>
    </row>
    <row r="17" spans="2:16" x14ac:dyDescent="0.25">
      <c r="B17" s="213" t="s">
        <v>42</v>
      </c>
      <c r="C17" s="213"/>
      <c r="D17" s="213"/>
      <c r="E17" s="213"/>
      <c r="F17" s="213"/>
      <c r="G17" s="213"/>
      <c r="H17" s="213"/>
      <c r="I17" s="213"/>
      <c r="J17" s="213"/>
      <c r="K17" s="213"/>
      <c r="L17" s="213"/>
      <c r="M17" s="2"/>
      <c r="N17" s="2"/>
      <c r="O17" s="2"/>
      <c r="P17" s="2"/>
    </row>
    <row r="18" spans="2:16" x14ac:dyDescent="0.25">
      <c r="B18" s="213"/>
      <c r="C18" s="213"/>
      <c r="D18" s="213"/>
      <c r="E18" s="213"/>
      <c r="F18" s="213"/>
      <c r="G18" s="213"/>
      <c r="H18" s="213"/>
      <c r="I18" s="213"/>
      <c r="J18" s="213"/>
      <c r="K18" s="213"/>
      <c r="L18" s="213"/>
      <c r="M18" s="2"/>
      <c r="N18" s="2"/>
      <c r="O18" s="2"/>
      <c r="P18" s="2"/>
    </row>
    <row r="19" spans="2:16" ht="75" x14ac:dyDescent="0.25">
      <c r="B19" s="32" t="s">
        <v>0</v>
      </c>
      <c r="C19" s="32" t="s">
        <v>51</v>
      </c>
      <c r="D19" s="30" t="s">
        <v>1</v>
      </c>
      <c r="E19" s="117" t="s">
        <v>59</v>
      </c>
      <c r="F19" s="118"/>
      <c r="G19" s="73" t="s">
        <v>8</v>
      </c>
      <c r="H19" s="148"/>
      <c r="I19" s="32" t="s">
        <v>38</v>
      </c>
      <c r="J19" s="32" t="s">
        <v>60</v>
      </c>
      <c r="K19" s="32" t="s">
        <v>16</v>
      </c>
      <c r="L19" s="32" t="s">
        <v>17</v>
      </c>
      <c r="M19" s="2"/>
      <c r="N19" s="2"/>
      <c r="O19" s="2"/>
      <c r="P19" s="2"/>
    </row>
    <row r="20" spans="2:16" ht="63" x14ac:dyDescent="0.25">
      <c r="B20" s="32" t="s">
        <v>68</v>
      </c>
      <c r="C20" s="32"/>
      <c r="D20" s="154" t="s">
        <v>69</v>
      </c>
      <c r="E20" s="155"/>
      <c r="F20" s="155"/>
      <c r="G20" s="155"/>
      <c r="H20" s="155"/>
      <c r="I20" s="155"/>
      <c r="J20" s="155"/>
      <c r="K20" s="29" t="s">
        <v>75</v>
      </c>
      <c r="L20" s="29" t="s">
        <v>76</v>
      </c>
      <c r="M20" s="28"/>
      <c r="N20" s="28"/>
      <c r="O20" s="28"/>
      <c r="P20" s="28"/>
    </row>
    <row r="21" spans="2:16" ht="21" x14ac:dyDescent="0.25">
      <c r="B21" s="30">
        <v>104</v>
      </c>
      <c r="C21" s="27"/>
      <c r="D21" s="30" t="s">
        <v>85</v>
      </c>
      <c r="E21" s="117" t="s">
        <v>86</v>
      </c>
      <c r="F21" s="118"/>
      <c r="G21" s="117" t="s">
        <v>9</v>
      </c>
      <c r="H21" s="118"/>
      <c r="I21" s="30" t="s">
        <v>88</v>
      </c>
      <c r="J21" s="5"/>
      <c r="K21" s="13">
        <v>10</v>
      </c>
      <c r="L21" s="14" t="str">
        <f>IF(C21="X",K21,"")</f>
        <v/>
      </c>
      <c r="M21" s="6"/>
      <c r="N21" s="6"/>
      <c r="O21" s="6"/>
      <c r="P21" s="6"/>
    </row>
    <row r="22" spans="2:16" ht="21" x14ac:dyDescent="0.25">
      <c r="B22" s="30">
        <v>114</v>
      </c>
      <c r="C22" s="27"/>
      <c r="D22" s="30" t="s">
        <v>3</v>
      </c>
      <c r="E22" s="117" t="s">
        <v>87</v>
      </c>
      <c r="F22" s="118"/>
      <c r="G22" s="117" t="s">
        <v>89</v>
      </c>
      <c r="H22" s="118"/>
      <c r="I22" s="30" t="s">
        <v>84</v>
      </c>
      <c r="J22" s="5" t="s">
        <v>14</v>
      </c>
      <c r="K22" s="13">
        <v>10</v>
      </c>
      <c r="L22" s="14" t="str">
        <f>IF(C22="X",K22,"")</f>
        <v/>
      </c>
      <c r="M22" s="6"/>
      <c r="N22" s="6"/>
      <c r="O22" s="6"/>
      <c r="P22" s="6"/>
    </row>
    <row r="23" spans="2:16" ht="21" x14ac:dyDescent="0.25">
      <c r="B23" s="30">
        <v>115</v>
      </c>
      <c r="C23" s="27"/>
      <c r="D23" s="30" t="s">
        <v>83</v>
      </c>
      <c r="E23" s="211" t="s">
        <v>78</v>
      </c>
      <c r="F23" s="212"/>
      <c r="G23" s="117" t="s">
        <v>11</v>
      </c>
      <c r="H23" s="118"/>
      <c r="I23" s="30" t="s">
        <v>79</v>
      </c>
      <c r="J23" s="5" t="s">
        <v>14</v>
      </c>
      <c r="K23" s="13">
        <v>10</v>
      </c>
      <c r="L23" s="14" t="str">
        <f>IF(C23="X",K23,"")</f>
        <v/>
      </c>
      <c r="M23" s="6"/>
      <c r="N23" s="6"/>
      <c r="O23" s="6"/>
      <c r="P23" s="6"/>
    </row>
    <row r="24" spans="2:16" ht="21" x14ac:dyDescent="0.25">
      <c r="B24" s="30"/>
      <c r="C24" s="27"/>
      <c r="D24" s="30" t="s">
        <v>90</v>
      </c>
      <c r="E24" s="231" t="s">
        <v>91</v>
      </c>
      <c r="F24" s="231"/>
      <c r="G24" s="231" t="s">
        <v>10</v>
      </c>
      <c r="H24" s="231"/>
      <c r="I24" s="30"/>
      <c r="J24" s="5" t="s">
        <v>14</v>
      </c>
      <c r="K24" s="13">
        <v>20</v>
      </c>
      <c r="L24" s="14" t="str">
        <f>IF(C24="X",K24,"")</f>
        <v/>
      </c>
      <c r="M24" s="6"/>
      <c r="N24" s="6"/>
      <c r="O24" s="6"/>
      <c r="P24" s="6"/>
    </row>
    <row r="25" spans="2:16" ht="21.2" x14ac:dyDescent="0.25">
      <c r="B25" s="30"/>
      <c r="C25" s="27"/>
      <c r="D25" s="30"/>
      <c r="E25" s="231"/>
      <c r="F25" s="231"/>
      <c r="G25" s="231"/>
      <c r="H25" s="231"/>
      <c r="I25" s="30"/>
      <c r="J25" s="30"/>
      <c r="K25" s="13"/>
      <c r="L25" s="14" t="str">
        <f>IF(C25="X",K25,"")</f>
        <v/>
      </c>
      <c r="M25" s="6"/>
      <c r="N25" s="6"/>
      <c r="O25" s="6"/>
      <c r="P25" s="6"/>
    </row>
    <row r="26" spans="2:16" ht="21.75" thickBot="1" x14ac:dyDescent="0.3">
      <c r="B26" s="28"/>
      <c r="C26" s="28"/>
      <c r="D26" s="28"/>
      <c r="E26" s="28"/>
      <c r="F26" s="28"/>
      <c r="G26" s="28"/>
      <c r="H26" s="28"/>
      <c r="I26" s="28"/>
      <c r="J26" s="28"/>
      <c r="K26" s="28"/>
      <c r="L26" s="28"/>
      <c r="M26" s="6"/>
      <c r="N26" s="6"/>
      <c r="O26" s="6"/>
      <c r="P26" s="6"/>
    </row>
    <row r="27" spans="2:16" ht="21" x14ac:dyDescent="0.25">
      <c r="B27" s="224" t="s">
        <v>21</v>
      </c>
      <c r="C27" s="225"/>
      <c r="D27" s="225"/>
      <c r="E27" s="225"/>
      <c r="F27" s="225"/>
      <c r="G27" s="225"/>
      <c r="H27" s="226"/>
      <c r="I27" s="28"/>
      <c r="J27" s="232" t="s">
        <v>19</v>
      </c>
      <c r="K27" s="232"/>
      <c r="L27" s="216">
        <f>SUM(L7:L13,L15:L25)</f>
        <v>0</v>
      </c>
      <c r="M27" s="6"/>
      <c r="N27" s="6"/>
      <c r="O27" s="6"/>
      <c r="P27" s="6"/>
    </row>
    <row r="28" spans="2:16" ht="21" x14ac:dyDescent="0.25">
      <c r="B28" s="218" t="s">
        <v>39</v>
      </c>
      <c r="C28" s="207"/>
      <c r="D28" s="207"/>
      <c r="E28" s="207"/>
      <c r="F28" s="207"/>
      <c r="G28" s="207"/>
      <c r="H28" s="219"/>
      <c r="I28" s="28"/>
      <c r="J28" s="232"/>
      <c r="K28" s="232"/>
      <c r="L28" s="217"/>
      <c r="M28" s="6"/>
      <c r="N28" s="6"/>
      <c r="O28" s="6"/>
      <c r="P28" s="6"/>
    </row>
    <row r="29" spans="2:16" ht="21" x14ac:dyDescent="0.25">
      <c r="B29" s="218" t="s">
        <v>40</v>
      </c>
      <c r="C29" s="207"/>
      <c r="D29" s="207"/>
      <c r="E29" s="207"/>
      <c r="F29" s="207"/>
      <c r="G29" s="207"/>
      <c r="H29" s="219"/>
      <c r="I29" s="28"/>
      <c r="J29" s="142" t="s">
        <v>92</v>
      </c>
      <c r="K29" s="143"/>
      <c r="L29" s="220">
        <v>30</v>
      </c>
      <c r="M29" s="6"/>
      <c r="N29" s="6"/>
      <c r="O29" s="6"/>
      <c r="P29" s="6"/>
    </row>
    <row r="30" spans="2:16" ht="21" x14ac:dyDescent="0.25">
      <c r="B30" s="218" t="s">
        <v>41</v>
      </c>
      <c r="C30" s="207"/>
      <c r="D30" s="207"/>
      <c r="E30" s="207"/>
      <c r="F30" s="207"/>
      <c r="G30" s="207"/>
      <c r="H30" s="219"/>
      <c r="I30" s="28"/>
      <c r="J30" s="144"/>
      <c r="K30" s="145"/>
      <c r="L30" s="221"/>
      <c r="M30" s="6"/>
      <c r="N30" s="6"/>
      <c r="O30" s="6"/>
      <c r="P30" s="6"/>
    </row>
    <row r="31" spans="2:16" ht="21.75" thickBot="1" x14ac:dyDescent="0.3">
      <c r="B31" s="218" t="s">
        <v>65</v>
      </c>
      <c r="C31" s="207"/>
      <c r="D31" s="207"/>
      <c r="E31" s="207"/>
      <c r="F31" s="207"/>
      <c r="G31" s="207"/>
      <c r="H31" s="219"/>
      <c r="I31" s="28"/>
      <c r="J31" s="128">
        <v>30</v>
      </c>
      <c r="K31" s="223"/>
      <c r="L31" s="221"/>
      <c r="M31" s="6"/>
      <c r="N31" s="6"/>
      <c r="O31" s="6"/>
      <c r="P31" s="6"/>
    </row>
    <row r="32" spans="2:16" ht="21" x14ac:dyDescent="0.25">
      <c r="B32" s="224" t="s">
        <v>22</v>
      </c>
      <c r="C32" s="225"/>
      <c r="D32" s="225"/>
      <c r="E32" s="225"/>
      <c r="F32" s="225"/>
      <c r="G32" s="225"/>
      <c r="H32" s="226"/>
      <c r="I32" s="28"/>
      <c r="J32" s="227" t="s">
        <v>97</v>
      </c>
      <c r="K32" s="228"/>
      <c r="L32" s="222"/>
      <c r="M32" s="6"/>
      <c r="N32" s="6"/>
      <c r="O32" s="6"/>
      <c r="P32" s="6"/>
    </row>
    <row r="33" spans="2:16" ht="21.75" thickBot="1" x14ac:dyDescent="0.3">
      <c r="B33" s="241"/>
      <c r="C33" s="242"/>
      <c r="D33" s="242"/>
      <c r="E33" s="242"/>
      <c r="F33" s="242"/>
      <c r="G33" s="242"/>
      <c r="H33" s="243"/>
      <c r="I33" s="28"/>
      <c r="J33" s="142" t="s">
        <v>66</v>
      </c>
      <c r="K33" s="143"/>
      <c r="L33" s="216">
        <f>SUM(L27:L32)</f>
        <v>30</v>
      </c>
      <c r="M33" s="6"/>
      <c r="N33" s="6"/>
      <c r="O33" s="6"/>
      <c r="P33" s="6"/>
    </row>
    <row r="34" spans="2:16" ht="29.25" thickBot="1" x14ac:dyDescent="0.3">
      <c r="B34" s="138" t="s">
        <v>23</v>
      </c>
      <c r="C34" s="139"/>
      <c r="D34" s="139"/>
      <c r="E34" s="139"/>
      <c r="F34" s="139"/>
      <c r="G34" s="139"/>
      <c r="H34" s="4"/>
      <c r="I34" s="28"/>
      <c r="J34" s="136"/>
      <c r="K34" s="137"/>
      <c r="L34" s="217"/>
      <c r="M34" s="6"/>
      <c r="N34" s="6"/>
      <c r="O34" s="6"/>
      <c r="P34" s="6"/>
    </row>
    <row r="35" spans="2:16" ht="21.2" x14ac:dyDescent="0.25">
      <c r="B35" s="28"/>
      <c r="C35" s="28"/>
      <c r="D35" s="28"/>
      <c r="E35" s="28"/>
      <c r="F35" s="28"/>
      <c r="G35" s="28"/>
      <c r="H35" s="28"/>
      <c r="I35" s="28"/>
      <c r="J35" s="28"/>
      <c r="K35" s="28"/>
      <c r="L35" s="28"/>
      <c r="M35" s="6"/>
      <c r="N35" s="6"/>
      <c r="O35" s="6"/>
      <c r="P35" s="6"/>
    </row>
    <row r="36" spans="2:16" ht="21" x14ac:dyDescent="0.25">
      <c r="B36" s="229" t="s">
        <v>53</v>
      </c>
      <c r="C36" s="229"/>
      <c r="D36" s="229"/>
      <c r="E36" s="229"/>
      <c r="F36" s="229"/>
      <c r="G36" s="229"/>
      <c r="H36" s="229"/>
      <c r="I36" s="229"/>
      <c r="J36" s="244" t="s">
        <v>20</v>
      </c>
      <c r="K36" s="244"/>
      <c r="L36" s="11"/>
      <c r="M36" s="6"/>
      <c r="N36" s="6"/>
      <c r="O36" s="6"/>
      <c r="P36" s="6"/>
    </row>
    <row r="37" spans="2:16" ht="21.2" x14ac:dyDescent="0.25">
      <c r="B37" s="229" t="s">
        <v>56</v>
      </c>
      <c r="C37" s="229"/>
      <c r="D37" s="229"/>
      <c r="E37" s="229"/>
      <c r="F37" s="229"/>
      <c r="G37" s="229"/>
      <c r="H37" s="229"/>
      <c r="I37" s="229"/>
      <c r="J37" s="12"/>
      <c r="K37" s="12"/>
      <c r="L37" s="12"/>
      <c r="M37" s="6"/>
      <c r="N37" s="6"/>
      <c r="O37" s="6"/>
      <c r="P37" s="6"/>
    </row>
    <row r="38" spans="2:16" ht="37.5" x14ac:dyDescent="0.25">
      <c r="B38" s="229" t="s">
        <v>98</v>
      </c>
      <c r="C38" s="229"/>
      <c r="D38" s="229"/>
      <c r="E38" s="229"/>
      <c r="F38" s="229"/>
      <c r="G38" s="229"/>
      <c r="H38" s="229"/>
      <c r="I38" s="229"/>
      <c r="J38" s="230" t="s">
        <v>24</v>
      </c>
      <c r="K38" s="230"/>
      <c r="L38" s="12" t="s">
        <v>33</v>
      </c>
      <c r="M38" s="6"/>
      <c r="N38" s="6"/>
      <c r="O38" s="6"/>
      <c r="P38" s="6"/>
    </row>
    <row r="39" spans="2:16" ht="21" x14ac:dyDescent="0.25">
      <c r="B39" s="245" t="s">
        <v>71</v>
      </c>
      <c r="C39" s="245"/>
      <c r="D39" s="245"/>
      <c r="E39" s="245"/>
      <c r="F39" s="245"/>
      <c r="G39" s="245"/>
      <c r="H39" s="245"/>
      <c r="I39" s="245"/>
      <c r="J39" s="246"/>
      <c r="K39" s="246"/>
      <c r="L39" s="28"/>
      <c r="M39" s="6"/>
      <c r="N39" s="6"/>
      <c r="O39" s="6"/>
      <c r="P39" s="6"/>
    </row>
    <row r="40" spans="2:16" x14ac:dyDescent="0.25">
      <c r="B40" s="245"/>
      <c r="C40" s="245"/>
      <c r="D40" s="245"/>
      <c r="E40" s="245"/>
      <c r="F40" s="245"/>
      <c r="G40" s="245"/>
      <c r="H40" s="245"/>
      <c r="I40" s="245"/>
      <c r="J40" s="246"/>
      <c r="K40" s="246"/>
      <c r="L40" s="28"/>
      <c r="M40" s="2"/>
      <c r="N40" s="2"/>
      <c r="O40" s="2"/>
      <c r="P40" s="2"/>
    </row>
    <row r="41" spans="2:16" ht="18.75" x14ac:dyDescent="0.25">
      <c r="B41" s="229" t="s">
        <v>57</v>
      </c>
      <c r="C41" s="229"/>
      <c r="D41" s="229"/>
      <c r="E41" s="229"/>
      <c r="F41" s="229"/>
      <c r="G41" s="229"/>
      <c r="H41" s="229"/>
      <c r="I41" s="229"/>
      <c r="J41" s="246"/>
      <c r="K41" s="246"/>
      <c r="L41" s="28"/>
      <c r="M41" s="2"/>
      <c r="N41" s="2"/>
      <c r="O41" s="2"/>
      <c r="P41" s="2"/>
    </row>
    <row r="42" spans="2:16" ht="18.75" x14ac:dyDescent="0.25">
      <c r="B42" s="229" t="s">
        <v>99</v>
      </c>
      <c r="C42" s="229"/>
      <c r="D42" s="229"/>
      <c r="E42" s="229"/>
      <c r="F42" s="229"/>
      <c r="G42" s="229"/>
      <c r="H42" s="229"/>
      <c r="I42" s="229"/>
      <c r="J42" s="246"/>
      <c r="K42" s="246"/>
      <c r="L42" s="28"/>
      <c r="M42" s="2"/>
      <c r="N42" s="2"/>
      <c r="O42" s="2"/>
      <c r="P42" s="2"/>
    </row>
    <row r="43" spans="2:16" ht="18.75" x14ac:dyDescent="0.25">
      <c r="B43" s="245" t="s">
        <v>74</v>
      </c>
      <c r="C43" s="245"/>
      <c r="D43" s="245"/>
      <c r="E43" s="245"/>
      <c r="F43" s="245"/>
      <c r="G43" s="245"/>
      <c r="H43" s="245"/>
      <c r="I43" s="245"/>
      <c r="J43" s="246"/>
      <c r="K43" s="246"/>
      <c r="L43" s="28"/>
      <c r="M43" s="2"/>
      <c r="N43" s="2"/>
      <c r="O43" s="2"/>
      <c r="P43" s="2"/>
    </row>
    <row r="44" spans="2:16" ht="19.5" thickBot="1" x14ac:dyDescent="0.3">
      <c r="B44" s="245" t="s">
        <v>61</v>
      </c>
      <c r="C44" s="245"/>
      <c r="D44" s="245"/>
      <c r="E44" s="245"/>
      <c r="F44" s="245"/>
      <c r="G44" s="245"/>
      <c r="H44" s="245"/>
      <c r="I44" s="245"/>
      <c r="J44" s="247"/>
      <c r="K44" s="247"/>
      <c r="L44" s="28"/>
      <c r="M44" s="2"/>
      <c r="N44" s="2"/>
      <c r="O44" s="2"/>
      <c r="P44" s="2"/>
    </row>
    <row r="45" spans="2:16" ht="21" x14ac:dyDescent="0.25">
      <c r="B45" s="233" t="s">
        <v>43</v>
      </c>
      <c r="C45" s="234"/>
      <c r="D45" s="234"/>
      <c r="E45" s="234"/>
      <c r="F45" s="234"/>
      <c r="G45" s="234"/>
      <c r="H45" s="234"/>
      <c r="I45" s="234"/>
      <c r="J45" s="234"/>
      <c r="K45" s="234"/>
      <c r="L45" s="235"/>
      <c r="M45" s="2"/>
      <c r="N45" s="2"/>
      <c r="O45" s="2"/>
      <c r="P45" s="2"/>
    </row>
    <row r="46" spans="2:16" ht="32.25" thickBot="1" x14ac:dyDescent="0.3">
      <c r="B46" s="236" t="s">
        <v>49</v>
      </c>
      <c r="C46" s="237"/>
      <c r="D46" s="238"/>
      <c r="E46" s="31"/>
      <c r="F46" s="18" t="s">
        <v>50</v>
      </c>
      <c r="G46" s="19" t="s">
        <v>46</v>
      </c>
      <c r="H46" s="20" t="s">
        <v>44</v>
      </c>
      <c r="I46" s="20" t="s">
        <v>45</v>
      </c>
      <c r="J46" s="239"/>
      <c r="K46" s="101"/>
      <c r="L46" s="240"/>
      <c r="M46" s="2"/>
      <c r="N46" s="2"/>
      <c r="O46" s="2"/>
      <c r="P46" s="2"/>
    </row>
  </sheetData>
  <protectedRanges>
    <protectedRange algorithmName="SHA-512" hashValue="TP6fQW69gDD92saz7YVo6leQB5RNZkuQVOR8GqYZrml52dsqY5yaG7Abuq/xTKQvgphZPJiokxkyaLOitzy9eA==" saltValue="b8F0a4DA7Ftu971OliyO0g==" spinCount="100000" sqref="D12:F13 G16 K13:L13 J14:L14 F14:F15 L15 K16 F10 D15:D16 I13 L12 J10:L10 H34 L36 C21:C25" name="Plage1_1"/>
  </protectedRanges>
  <mergeCells count="75">
    <mergeCell ref="B45:L45"/>
    <mergeCell ref="B46:D46"/>
    <mergeCell ref="J46:L46"/>
    <mergeCell ref="B33:H33"/>
    <mergeCell ref="J33:K34"/>
    <mergeCell ref="L33:L34"/>
    <mergeCell ref="B34:G34"/>
    <mergeCell ref="B36:I36"/>
    <mergeCell ref="J36:K36"/>
    <mergeCell ref="B37:I37"/>
    <mergeCell ref="B39:I40"/>
    <mergeCell ref="J39:K44"/>
    <mergeCell ref="B41:I41"/>
    <mergeCell ref="B42:I42"/>
    <mergeCell ref="B43:I43"/>
    <mergeCell ref="B44:I44"/>
    <mergeCell ref="B38:I38"/>
    <mergeCell ref="J38:K38"/>
    <mergeCell ref="E24:F24"/>
    <mergeCell ref="G24:H24"/>
    <mergeCell ref="E25:F25"/>
    <mergeCell ref="G25:H25"/>
    <mergeCell ref="B27:H27"/>
    <mergeCell ref="J27:K28"/>
    <mergeCell ref="L27:L28"/>
    <mergeCell ref="B28:H28"/>
    <mergeCell ref="B29:H29"/>
    <mergeCell ref="J29:K30"/>
    <mergeCell ref="L29:L32"/>
    <mergeCell ref="B30:H30"/>
    <mergeCell ref="B31:H31"/>
    <mergeCell ref="J31:K31"/>
    <mergeCell ref="B32:H32"/>
    <mergeCell ref="J32:K32"/>
    <mergeCell ref="E22:F22"/>
    <mergeCell ref="G22:H22"/>
    <mergeCell ref="E23:F23"/>
    <mergeCell ref="G23:H23"/>
    <mergeCell ref="B14:C14"/>
    <mergeCell ref="F14:H14"/>
    <mergeCell ref="B17:L18"/>
    <mergeCell ref="E19:F19"/>
    <mergeCell ref="G19:H19"/>
    <mergeCell ref="D20:J20"/>
    <mergeCell ref="E21:F21"/>
    <mergeCell ref="G21:H21"/>
    <mergeCell ref="I14:J14"/>
    <mergeCell ref="K14:L14"/>
    <mergeCell ref="B15:C15"/>
    <mergeCell ref="G15:I15"/>
    <mergeCell ref="B16:C16"/>
    <mergeCell ref="E16:F16"/>
    <mergeCell ref="H16:J16"/>
    <mergeCell ref="K16:L16"/>
    <mergeCell ref="B2:C5"/>
    <mergeCell ref="D2:K2"/>
    <mergeCell ref="L2:L8"/>
    <mergeCell ref="D3:K3"/>
    <mergeCell ref="D4:K4"/>
    <mergeCell ref="D5:K5"/>
    <mergeCell ref="B6:K7"/>
    <mergeCell ref="B8:F8"/>
    <mergeCell ref="B9:L9"/>
    <mergeCell ref="B13:C13"/>
    <mergeCell ref="D13:F13"/>
    <mergeCell ref="G13:H13"/>
    <mergeCell ref="K13:L13"/>
    <mergeCell ref="B10:D10"/>
    <mergeCell ref="E10:F10"/>
    <mergeCell ref="G10:I10"/>
    <mergeCell ref="J10:L10"/>
    <mergeCell ref="B12:C12"/>
    <mergeCell ref="F12:H12"/>
    <mergeCell ref="I12:J12"/>
    <mergeCell ref="K12:L12"/>
  </mergeCells>
  <dataValidations count="1">
    <dataValidation type="list" allowBlank="1" showInputMessage="1" showErrorMessage="1" sqref="F15 J15 D15">
      <formula1>#REF!</formula1>
    </dataValidation>
  </dataValidation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Status xmlns="http://schemas.microsoft.com/sharepoint/v3/fields">Non commencé</_Statu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D9093EE3EEC5F4DBA35FD914A3C46C7" ma:contentTypeVersion="2" ma:contentTypeDescription="Crée un document." ma:contentTypeScope="" ma:versionID="5dc28e1fe2d052d1e2cfa5c72c982cbc">
  <xsd:schema xmlns:xsd="http://www.w3.org/2001/XMLSchema" xmlns:xs="http://www.w3.org/2001/XMLSchema" xmlns:p="http://schemas.microsoft.com/office/2006/metadata/properties" xmlns:ns2="http://schemas.microsoft.com/sharepoint/v3/fields" xmlns:ns3="779ffebb-e5b4-42c6-9d58-e66825252d09" targetNamespace="http://schemas.microsoft.com/office/2006/metadata/properties" ma:root="true" ma:fieldsID="c624ee875db20211f97988bfef9632f1" ns2:_="" ns3:_="">
    <xsd:import namespace="http://schemas.microsoft.com/sharepoint/v3/fields"/>
    <xsd:import namespace="779ffebb-e5b4-42c6-9d58-e66825252d09"/>
    <xsd:element name="properties">
      <xsd:complexType>
        <xsd:sequence>
          <xsd:element name="documentManagement">
            <xsd:complexType>
              <xsd:all>
                <xsd:element ref="ns2:_Statu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8" nillable="true" ma:displayName="État" ma:default="Non commencé" ma:internalName="_Status">
      <xsd:simpleType>
        <xsd:union memberTypes="dms:Text">
          <xsd:simpleType>
            <xsd:restriction base="dms:Choice">
              <xsd:enumeration value="Non commencé"/>
              <xsd:enumeration value="Brouillon"/>
              <xsd:enumeration value="Révisé"/>
              <xsd:enumeration value="Planifié"/>
              <xsd:enumeration value="Publié"/>
              <xsd:enumeration value="Final"/>
              <xsd:enumeration value="Date d'expiration"/>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779ffebb-e5b4-42c6-9d58-e66825252d09"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ma:index="9" ma:displayName="Commentaire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État"/>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250D46-4D65-40EE-91BC-E10E29704F66}">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779ffebb-e5b4-42c6-9d58-e66825252d09"/>
    <ds:schemaRef ds:uri="http://schemas.microsoft.com/sharepoint/v3/fields"/>
    <ds:schemaRef ds:uri="http://www.w3.org/XML/1998/namespace"/>
    <ds:schemaRef ds:uri="http://purl.org/dc/dcmitype/"/>
  </ds:schemaRefs>
</ds:datastoreItem>
</file>

<file path=customXml/itemProps2.xml><?xml version="1.0" encoding="utf-8"?>
<ds:datastoreItem xmlns:ds="http://schemas.openxmlformats.org/officeDocument/2006/customXml" ds:itemID="{E13AE25C-0C5F-41D6-A3DF-FB83A894F4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779ffebb-e5b4-42c6-9d58-e66825252d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1D9F4D0-D221-4B1B-A518-4544F2ACC1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BULLETIN</vt:lpstr>
      <vt:lpstr>Feuil1</vt:lpstr>
      <vt:lpstr>BULLETIN!Zone_d_impression</vt:lpstr>
    </vt:vector>
  </TitlesOfParts>
  <Company>Ministère de la Défense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CHARPENTIER Christian OUV HG</dc:creator>
  <cp:lastModifiedBy>Fab Home</cp:lastModifiedBy>
  <cp:lastPrinted>2025-09-08T07:36:23Z</cp:lastPrinted>
  <dcterms:created xsi:type="dcterms:W3CDTF">2017-10-23T09:14:41Z</dcterms:created>
  <dcterms:modified xsi:type="dcterms:W3CDTF">2025-09-08T17:38:25Z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0x0101004D9093EE3EEC5F4DBA35FD914A3C46C7</vt:lpwstr>
  </property>
</Properties>
</file>